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082-A\Desktop\"/>
    </mc:Choice>
  </mc:AlternateContent>
  <xr:revisionPtr revIDLastSave="0" documentId="13_ncr:1_{9A3599E9-8B12-4F7E-B6A0-DE166B17872B}" xr6:coauthVersionLast="45" xr6:coauthVersionMax="45" xr10:uidLastSave="{00000000-0000-0000-0000-000000000000}"/>
  <bookViews>
    <workbookView xWindow="2130" yWindow="1110" windowWidth="26670" windowHeight="16890" xr2:uid="{00000000-000D-0000-FFFF-FFFF00000000}"/>
  </bookViews>
  <sheets>
    <sheet name="Wykaz OC " sheetId="1" r:id="rId1"/>
    <sheet name="Wykaz AC" sheetId="2" r:id="rId2"/>
  </sheets>
  <definedNames>
    <definedName name="_xlnm._FilterDatabase" localSheetId="1" hidden="1">'Wykaz AC'!$A$1:$L$20</definedName>
    <definedName name="_xlnm._FilterDatabase" localSheetId="0" hidden="1">'Wykaz OC '!$B$5:$B$72</definedName>
  </definedNames>
  <calcPr calcId="191029"/>
</workbook>
</file>

<file path=xl/calcChain.xml><?xml version="1.0" encoding="utf-8"?>
<calcChain xmlns="http://schemas.openxmlformats.org/spreadsheetml/2006/main">
  <c r="E17" i="2" l="1"/>
  <c r="E16" i="2"/>
</calcChain>
</file>

<file path=xl/sharedStrings.xml><?xml version="1.0" encoding="utf-8"?>
<sst xmlns="http://schemas.openxmlformats.org/spreadsheetml/2006/main" count="512" uniqueCount="244">
  <si>
    <t>Wykaz pojazdów Przedsiębiorstwo Komunalne Sp. zo.o. w Raciborzu</t>
  </si>
  <si>
    <t>Lp.</t>
  </si>
  <si>
    <t>Rodzaj pojazdu</t>
  </si>
  <si>
    <t>Marka model</t>
  </si>
  <si>
    <t>Nr rejestracyjny</t>
  </si>
  <si>
    <t>Nr VIN</t>
  </si>
  <si>
    <t>Rok produkcji</t>
  </si>
  <si>
    <t>Pojemność [cm3]</t>
  </si>
  <si>
    <t>Ładowność</t>
  </si>
  <si>
    <t>Okres ubezpieczenia od:</t>
  </si>
  <si>
    <t>Okres ubezpieczenia do:</t>
  </si>
  <si>
    <t>Samochody ciężarowe do 2t.</t>
  </si>
  <si>
    <t xml:space="preserve">VOLKSWAGEN TRANSPORTER             </t>
  </si>
  <si>
    <t xml:space="preserve">SRC18RS    </t>
  </si>
  <si>
    <t xml:space="preserve">WV1ZZZ70ZXH104089 </t>
  </si>
  <si>
    <t xml:space="preserve">SRC84TH    </t>
  </si>
  <si>
    <t xml:space="preserve">WV1ZZZ702VH088559    </t>
  </si>
  <si>
    <t xml:space="preserve">SRC05VC  </t>
  </si>
  <si>
    <t xml:space="preserve">WV3ZZZ70ZYH126330 </t>
  </si>
  <si>
    <t>VOLKSWAGEN T4 70X02D</t>
  </si>
  <si>
    <t xml:space="preserve">SRC93YE    </t>
  </si>
  <si>
    <t xml:space="preserve">WV1ZZZ70ZXH087513    </t>
  </si>
  <si>
    <t xml:space="preserve">SRC4C56  </t>
  </si>
  <si>
    <t xml:space="preserve">WV1ZZZ70ZYH105250   </t>
  </si>
  <si>
    <t xml:space="preserve">MERCEDES BENZ SPRINTER 308D       </t>
  </si>
  <si>
    <t xml:space="preserve">SRC3M04     </t>
  </si>
  <si>
    <t xml:space="preserve">WDB9033611P847621     </t>
  </si>
  <si>
    <t xml:space="preserve">VOLKSWAGEN LT28                              </t>
  </si>
  <si>
    <t xml:space="preserve">SRC5U44      </t>
  </si>
  <si>
    <t xml:space="preserve">WV1ZZZ2DZ1H037109  </t>
  </si>
  <si>
    <t>ZCFC3584005706983</t>
  </si>
  <si>
    <t>MERCEDES BENZ SPRINTER 311C</t>
  </si>
  <si>
    <t>SRC9SC5</t>
  </si>
  <si>
    <t>WDB9036621R913269</t>
  </si>
  <si>
    <t>SOLOMON</t>
  </si>
  <si>
    <t>SRC9UA7</t>
  </si>
  <si>
    <t>ZCFC35716C5922110</t>
  </si>
  <si>
    <t>DFM</t>
  </si>
  <si>
    <t>LGHT12177A9953852</t>
  </si>
  <si>
    <t>Samochody ciężarowe pow. 2t.</t>
  </si>
  <si>
    <t>Mercedes Benz Atego</t>
  </si>
  <si>
    <t xml:space="preserve">SRC7V07     </t>
  </si>
  <si>
    <t xml:space="preserve">WBD9702531K729115     </t>
  </si>
  <si>
    <t>Samochody specjalne</t>
  </si>
  <si>
    <t>Ładowarka</t>
  </si>
  <si>
    <t>brak</t>
  </si>
  <si>
    <t>RAK wózek widłowy</t>
  </si>
  <si>
    <t>Wózek widłowy</t>
  </si>
  <si>
    <t>Śmieciarka</t>
  </si>
  <si>
    <t xml:space="preserve">SRC65LE                          </t>
  </si>
  <si>
    <t xml:space="preserve">YV2E4C5A3W3185919        </t>
  </si>
  <si>
    <t>Zamiatarka Johnson</t>
  </si>
  <si>
    <t xml:space="preserve">SA92VM50X12068003     </t>
  </si>
  <si>
    <t>WK3442219H4200634</t>
  </si>
  <si>
    <t>WDB9505312L636458</t>
  </si>
  <si>
    <t>Przyczepy</t>
  </si>
  <si>
    <t>Zamiatarka Brodway</t>
  </si>
  <si>
    <t>Zamiatarka Broddson</t>
  </si>
  <si>
    <t>Przyczepa ciągnikowa</t>
  </si>
  <si>
    <t xml:space="preserve">SRCJ015     </t>
  </si>
  <si>
    <t xml:space="preserve">SRCW065     </t>
  </si>
  <si>
    <t xml:space="preserve">SRCU020      </t>
  </si>
  <si>
    <t xml:space="preserve">SRCU072      </t>
  </si>
  <si>
    <t xml:space="preserve">S-142                                 </t>
  </si>
  <si>
    <t xml:space="preserve">SRCA079     </t>
  </si>
  <si>
    <t>Przyczepa do mikrociągnika</t>
  </si>
  <si>
    <t xml:space="preserve">SRC1JC6      </t>
  </si>
  <si>
    <t>Przyczepa ŻUK</t>
  </si>
  <si>
    <t xml:space="preserve">SRCJ039       </t>
  </si>
  <si>
    <t xml:space="preserve">KA7703987                         </t>
  </si>
  <si>
    <t>Przyczepa Neptun GAMA SITY</t>
  </si>
  <si>
    <t xml:space="preserve">SRC04VV    </t>
  </si>
  <si>
    <t xml:space="preserve">SXE7JABPC8S000222     </t>
  </si>
  <si>
    <t xml:space="preserve">Przyczepa Neptun </t>
  </si>
  <si>
    <t xml:space="preserve">SRC8J51       </t>
  </si>
  <si>
    <t xml:space="preserve">SXE7PEBSFAS000221     </t>
  </si>
  <si>
    <t>Posypywarka T-12E</t>
  </si>
  <si>
    <t xml:space="preserve">Przyczepka Lekka Niewiadów </t>
  </si>
  <si>
    <t>SRC4FN8</t>
  </si>
  <si>
    <t>Przyczepa Neptun N7-236 RT</t>
  </si>
  <si>
    <t>SRC9LU1</t>
  </si>
  <si>
    <t>SXE1R236NG5000108</t>
  </si>
  <si>
    <t>Przyczepa Brenderup</t>
  </si>
  <si>
    <t>VH2021N37XN724715</t>
  </si>
  <si>
    <t>Ciągniki</t>
  </si>
  <si>
    <t>URSUS</t>
  </si>
  <si>
    <t xml:space="preserve">SRCX687      </t>
  </si>
  <si>
    <t xml:space="preserve">SRC35CX      </t>
  </si>
  <si>
    <t>John Deere</t>
  </si>
  <si>
    <t xml:space="preserve">SRC91SX     </t>
  </si>
  <si>
    <t xml:space="preserve">L05620E548439                </t>
  </si>
  <si>
    <t xml:space="preserve">MOL1805543341               </t>
  </si>
  <si>
    <t xml:space="preserve">SRC99V7     </t>
  </si>
  <si>
    <t xml:space="preserve">14V3033RCFE241050       </t>
  </si>
  <si>
    <t>ZETOR</t>
  </si>
  <si>
    <t>SRC63LX</t>
  </si>
  <si>
    <t>AEBI</t>
  </si>
  <si>
    <t>SRC28V2</t>
  </si>
  <si>
    <t>TT905007</t>
  </si>
  <si>
    <t>Autobusy</t>
  </si>
  <si>
    <t xml:space="preserve">SOR  BN 12                                               </t>
  </si>
  <si>
    <t xml:space="preserve">SRC5H04      </t>
  </si>
  <si>
    <t xml:space="preserve">TK9N2XXBCALSL5729    </t>
  </si>
  <si>
    <t xml:space="preserve">TK9N2XXBCALSL5728                    </t>
  </si>
  <si>
    <t>SOR CN 8,5</t>
  </si>
  <si>
    <t xml:space="preserve">SRC8H61      </t>
  </si>
  <si>
    <t xml:space="preserve">TK9N3XXBAALSL5007   </t>
  </si>
  <si>
    <t xml:space="preserve">SRC8H62      </t>
  </si>
  <si>
    <t xml:space="preserve">TK9N3XXBAALSL5008   </t>
  </si>
  <si>
    <t xml:space="preserve">SRC8H63       </t>
  </si>
  <si>
    <t xml:space="preserve">TK9N3XXBAALSL5009  </t>
  </si>
  <si>
    <t xml:space="preserve">SRC8H64       </t>
  </si>
  <si>
    <t xml:space="preserve">TK9N3XXBAALSL5010  </t>
  </si>
  <si>
    <t>SOR BN 12</t>
  </si>
  <si>
    <t xml:space="preserve">SRC7L86      </t>
  </si>
  <si>
    <t xml:space="preserve">TK9N2XXBCALSL5779   </t>
  </si>
  <si>
    <t xml:space="preserve">SRC1M93      </t>
  </si>
  <si>
    <t xml:space="preserve">TK9N3XXCAALSL5020   </t>
  </si>
  <si>
    <t xml:space="preserve">SRC1M94      </t>
  </si>
  <si>
    <t xml:space="preserve">TK9N3XXCAALSL5021   </t>
  </si>
  <si>
    <t xml:space="preserve">SRC4U42       </t>
  </si>
  <si>
    <t xml:space="preserve">TK9N2XXBCBLSL5886   </t>
  </si>
  <si>
    <t>SOR BN 8,5</t>
  </si>
  <si>
    <t xml:space="preserve">SRC4U40      </t>
  </si>
  <si>
    <t xml:space="preserve">TK9N3XXBABLSL5087   </t>
  </si>
  <si>
    <t xml:space="preserve">SRC4U41       </t>
  </si>
  <si>
    <t xml:space="preserve">TK9N3XXBABLSL5089 </t>
  </si>
  <si>
    <t xml:space="preserve">SRC60G8        </t>
  </si>
  <si>
    <t xml:space="preserve">TK9N3XXBGCLSL5115   </t>
  </si>
  <si>
    <t xml:space="preserve">SRC50G8       </t>
  </si>
  <si>
    <t xml:space="preserve">TK9N2XXBCC1SL5012   </t>
  </si>
  <si>
    <t xml:space="preserve">SRC51G9       </t>
  </si>
  <si>
    <t xml:space="preserve">TK9N3XXBGCLSL5116   </t>
  </si>
  <si>
    <t xml:space="preserve">SRC53G9       </t>
  </si>
  <si>
    <t xml:space="preserve">TK9N3XXBGCLSL5118    </t>
  </si>
  <si>
    <t xml:space="preserve">SRC54G9      </t>
  </si>
  <si>
    <t xml:space="preserve">TK9N2XXBCC1SL5030    </t>
  </si>
  <si>
    <t xml:space="preserve">SRC52G9        </t>
  </si>
  <si>
    <t xml:space="preserve">TK9N3XXBGCLSL5117    </t>
  </si>
  <si>
    <t>Pierwszy okres rozliczeniowy</t>
  </si>
  <si>
    <t>Drugi okres rozliczeniowy</t>
  </si>
  <si>
    <t>Forma posiadania</t>
  </si>
  <si>
    <t>własność / leasing</t>
  </si>
  <si>
    <t>własność</t>
  </si>
  <si>
    <t>leasing</t>
  </si>
  <si>
    <t>IVECO DAILY</t>
  </si>
  <si>
    <t>Zamiatarka Karcher</t>
  </si>
  <si>
    <t>Zamiatarka Mercedes</t>
  </si>
  <si>
    <t>034531</t>
  </si>
  <si>
    <t>Wykaz pojazdów ubezpieczanych w zakresie obowiązkowego ubezpieczenia odpowiedzialności cywilnej posiadaczy pojazdów mechanicznych</t>
  </si>
  <si>
    <t>OP7572J</t>
  </si>
  <si>
    <t>Suma ubezpieczenia</t>
  </si>
  <si>
    <t>NETTO / BRUTTO</t>
  </si>
  <si>
    <t>netto</t>
  </si>
  <si>
    <t>Rodzaj pojazdu danego typu</t>
  </si>
  <si>
    <t>Liczba pojazdów danego typu</t>
  </si>
  <si>
    <r>
      <t xml:space="preserve">Składka ubezpieczeniowa obowiązująca dla </t>
    </r>
    <r>
      <rPr>
        <b/>
        <u/>
        <sz val="9"/>
        <color rgb="FF000000"/>
        <rFont val="Calibri"/>
        <family val="2"/>
        <charset val="238"/>
        <scheme val="minor"/>
      </rPr>
      <t>jednego</t>
    </r>
    <r>
      <rPr>
        <b/>
        <sz val="9"/>
        <color rgb="FF000000"/>
        <rFont val="Calibri"/>
        <family val="2"/>
        <charset val="238"/>
        <scheme val="minor"/>
      </rPr>
      <t xml:space="preserve"> pojazdu mechanicznego danego rodzaju w każdym 12 - miesięcznym okresie ubezpieczenia</t>
    </r>
  </si>
  <si>
    <t xml:space="preserve">Łączna składka ubezpieczeniowa dla wszystkich pojazdów danego rodzaju w 12 - miesięcznym okresie ubezpieczenia </t>
  </si>
  <si>
    <t>04=(02*03)</t>
  </si>
  <si>
    <t>Koparka, Koparko – Ładowarka</t>
  </si>
  <si>
    <t>Wózki widłowe</t>
  </si>
  <si>
    <t xml:space="preserve">Składka razem  </t>
  </si>
  <si>
    <t>(cząstkowa składka ubezpieczeniowa)</t>
  </si>
  <si>
    <r>
      <t xml:space="preserve">- </t>
    </r>
    <r>
      <rPr>
        <sz val="9"/>
        <color theme="1"/>
        <rFont val="Calibri"/>
        <family val="2"/>
        <charset val="238"/>
        <scheme val="minor"/>
      </rPr>
      <t>stanowiąca sumę składek ubezpieczeniowych za ubezpieczenie wszystkich pojazdów  w 12 miesięcznym okresie ubezpieczenia, wskazanych w kolumnie 04</t>
    </r>
  </si>
  <si>
    <t> ******</t>
  </si>
  <si>
    <t xml:space="preserve">Samochody ciężarowe do 2t.      </t>
  </si>
  <si>
    <t>Samochody specjalne (zamiatarki, śmieciarki; polewaczko-piaskarki; beczkowozy)</t>
  </si>
  <si>
    <t>Stawka ubezpieczeniowa obowiązująca dla jednego pojazdu mechanicznego danego rodzaju w każdym 12 - miesięcznym okresie ubezpieczenia</t>
  </si>
  <si>
    <t>Składka ubezpieczeniowa obowiązująca dla jednego pojazdu mechanicznego danego rodzaju w każdym 12 - miesięcznym okresie ubezpieczenia (04) = 02*03</t>
  </si>
  <si>
    <r>
      <t xml:space="preserve">- </t>
    </r>
    <r>
      <rPr>
        <sz val="8"/>
        <color theme="1"/>
        <rFont val="Calibri"/>
        <family val="2"/>
        <charset val="238"/>
        <scheme val="minor"/>
      </rPr>
      <t>stanowiąca sumę składek ubezpieczeniowych za ubezpieczenie wszystkich pojazdów  w 12 miesięcznym okresie ubezpieczenia, wskazanych w kolumnie 04</t>
    </r>
  </si>
  <si>
    <t>…………………</t>
  </si>
  <si>
    <t>Wykaz pojazdów ubezpieczanych w zakresie  ubezpieczenia Auto Casco</t>
  </si>
  <si>
    <t>SRC5H06</t>
  </si>
  <si>
    <t>SRC6TF5</t>
  </si>
  <si>
    <t>SRCER68</t>
  </si>
  <si>
    <t>SRCFM29</t>
  </si>
  <si>
    <t>WV1ZZZ7HZ7H093662</t>
  </si>
  <si>
    <t>SRCAW51</t>
  </si>
  <si>
    <t>WV3ZZZ7JZ9X010612</t>
  </si>
  <si>
    <t>SRC4JA8</t>
  </si>
  <si>
    <t>MERCEDES-BENZ SPRINTER</t>
  </si>
  <si>
    <t>SRCGH56</t>
  </si>
  <si>
    <t>WDB9026221R861323</t>
  </si>
  <si>
    <t>MERCEDES-BENS</t>
  </si>
  <si>
    <t>SRCCE13</t>
  </si>
  <si>
    <t>WDB9500321K459153</t>
  </si>
  <si>
    <t>Przyczepa Neptum</t>
  </si>
  <si>
    <t>SRC2VU7</t>
  </si>
  <si>
    <t>SXE1C145NJS100015</t>
  </si>
  <si>
    <t>Ford Transit</t>
  </si>
  <si>
    <t>SRCGK15</t>
  </si>
  <si>
    <t>WFOXXXTTFX8L16977</t>
  </si>
  <si>
    <t>SRCGV69</t>
  </si>
  <si>
    <t>WF0NXXTTFN8K51827</t>
  </si>
  <si>
    <t>DMC</t>
  </si>
  <si>
    <t>16.500 kg / 101 osób</t>
  </si>
  <si>
    <t>16.000 kg / 105 osób</t>
  </si>
  <si>
    <t>11.900 kg / 57 osób</t>
  </si>
  <si>
    <t>11.900 kg / 64 osób</t>
  </si>
  <si>
    <t>2.650 kg</t>
  </si>
  <si>
    <t>2.575 kg</t>
  </si>
  <si>
    <t>3.500 kg</t>
  </si>
  <si>
    <t>5.500 kg</t>
  </si>
  <si>
    <t>4.760 kg</t>
  </si>
  <si>
    <t>5.000kg</t>
  </si>
  <si>
    <t>4.950 kg</t>
  </si>
  <si>
    <t>750 kg</t>
  </si>
  <si>
    <t>355 kg</t>
  </si>
  <si>
    <t>2.000 kg</t>
  </si>
  <si>
    <t>2.886 kg</t>
  </si>
  <si>
    <t>3.180 kg</t>
  </si>
  <si>
    <t>5.100 kg</t>
  </si>
  <si>
    <t>2.800 kg</t>
  </si>
  <si>
    <t>400 kg</t>
  </si>
  <si>
    <t>3.490 kg</t>
  </si>
  <si>
    <t>2.680 kg</t>
  </si>
  <si>
    <t>3.025 kg</t>
  </si>
  <si>
    <t>sprzedany</t>
  </si>
  <si>
    <t>18.000 kg</t>
  </si>
  <si>
    <t>1.750 kg</t>
  </si>
  <si>
    <t>8.000 kg</t>
  </si>
  <si>
    <t>3.550 kg</t>
  </si>
  <si>
    <t>2.850 kg</t>
  </si>
  <si>
    <t>1.200 kg</t>
  </si>
  <si>
    <t>3.200 kg</t>
  </si>
  <si>
    <t>2.820 kg</t>
  </si>
  <si>
    <t>sprzedana</t>
  </si>
  <si>
    <t>11.990 kg</t>
  </si>
  <si>
    <t>zezłomowana</t>
  </si>
  <si>
    <t>18.560 kg</t>
  </si>
  <si>
    <t>500 kg</t>
  </si>
  <si>
    <t>1.800 kg</t>
  </si>
  <si>
    <r>
      <t>I</t>
    </r>
    <r>
      <rPr>
        <sz val="10"/>
        <rFont val="Calibri"/>
        <family val="2"/>
        <charset val="238"/>
        <scheme val="minor"/>
      </rPr>
      <t>nformujemy że w związku ze sprzedażą lub złomowaniem w ostatnim tygodniu listopada br. następujących pojazdów:
- pozycja 11 samochód ciężarowy marka DFM, nr rej. SRC6TF5,
- pozycja 17 samochód specjalny marka Johnson, nr rej. brak,
- pozycja 20 przyczepa marka Brodway, nr rej. brak,
pojazdy te wycofujemy z ubezpieczenia.</t>
    </r>
  </si>
  <si>
    <t>Ładow ność</t>
  </si>
  <si>
    <t>Załącznik nr 3d do SIWZ – Wykaz Pojazdów</t>
  </si>
  <si>
    <t>Znak postępowania : PK/05/20</t>
  </si>
  <si>
    <t>14.03.2021</t>
  </si>
  <si>
    <t>13.03.2022</t>
  </si>
  <si>
    <t>14.03.2022</t>
  </si>
  <si>
    <t>13.03.2023</t>
  </si>
  <si>
    <t>31.10.2021</t>
  </si>
  <si>
    <t>30.10.2022</t>
  </si>
  <si>
    <t>31.10.2022</t>
  </si>
  <si>
    <t>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</si>
</sst>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\ _z_ł_-;\-* #,##0.00\ _z_ł_-;_-* &quot;-&quot;??\ _z_ł_-;_-@_-"/>
    <numFmt numFmtId="165" formatCode="#,##0.00\ &quot;zł&quot;"/>
  </numFmts>
  <fonts count="4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u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6.5"/>
      <color rgb="FF003D7C"/>
      <name val="Tahoma"/>
      <family val="2"/>
      <charset val="238"/>
    </font>
    <font>
      <sz val="6.5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rgb="FF003D7C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9">
    <xf numFmtId="0" fontId="0" fillId="0" borderId="0"/>
    <xf numFmtId="0" fontId="28" fillId="0" borderId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36" borderId="24" applyNumberFormat="0" applyAlignment="0" applyProtection="0"/>
    <xf numFmtId="0" fontId="29" fillId="36" borderId="24" applyNumberFormat="0" applyAlignment="0" applyProtection="0"/>
    <xf numFmtId="0" fontId="29" fillId="36" borderId="24" applyNumberFormat="0" applyAlignment="0" applyProtection="0"/>
    <xf numFmtId="0" fontId="29" fillId="36" borderId="24" applyNumberFormat="0" applyAlignment="0" applyProtection="0"/>
    <xf numFmtId="0" fontId="29" fillId="36" borderId="24" applyNumberFormat="0" applyAlignment="0" applyProtection="0"/>
    <xf numFmtId="0" fontId="29" fillId="36" borderId="24" applyNumberFormat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45" borderId="26" applyNumberFormat="0" applyFont="0" applyAlignment="0" applyProtection="0"/>
    <xf numFmtId="0" fontId="29" fillId="45" borderId="26" applyNumberFormat="0" applyFont="0" applyAlignment="0" applyProtection="0"/>
    <xf numFmtId="0" fontId="29" fillId="45" borderId="26" applyNumberFormat="0" applyFont="0" applyAlignment="0" applyProtection="0"/>
    <xf numFmtId="0" fontId="29" fillId="45" borderId="26" applyNumberFormat="0" applyFont="0" applyAlignment="0" applyProtection="0"/>
    <xf numFmtId="0" fontId="29" fillId="45" borderId="26" applyNumberFormat="0" applyFont="0" applyAlignment="0" applyProtection="0"/>
    <xf numFmtId="0" fontId="29" fillId="45" borderId="26" applyNumberFormat="0" applyFont="0" applyAlignment="0" applyProtection="0"/>
    <xf numFmtId="0" fontId="19" fillId="8" borderId="18" applyNumberFormat="0" applyAlignment="0" applyProtection="0"/>
    <xf numFmtId="0" fontId="20" fillId="9" borderId="19" applyNumberFormat="0" applyAlignment="0" applyProtection="0"/>
    <xf numFmtId="0" fontId="16" fillId="5" borderId="0" applyNumberFormat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39" borderId="24" applyNumberFormat="0" applyAlignment="0" applyProtection="0"/>
    <xf numFmtId="0" fontId="29" fillId="39" borderId="24" applyNumberFormat="0" applyAlignment="0" applyProtection="0"/>
    <xf numFmtId="0" fontId="29" fillId="39" borderId="24" applyNumberFormat="0" applyAlignment="0" applyProtection="0"/>
    <xf numFmtId="0" fontId="29" fillId="39" borderId="24" applyNumberFormat="0" applyAlignment="0" applyProtection="0"/>
    <xf numFmtId="0" fontId="29" fillId="39" borderId="24" applyNumberFormat="0" applyAlignment="0" applyProtection="0"/>
    <xf numFmtId="0" fontId="29" fillId="39" borderId="24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2" fillId="0" borderId="20" applyNumberFormat="0" applyFill="0" applyAlignment="0" applyProtection="0"/>
    <xf numFmtId="0" fontId="23" fillId="10" borderId="21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0" borderId="0"/>
    <xf numFmtId="0" fontId="33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1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1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3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9" borderId="18" applyNumberFormat="0" applyAlignment="0" applyProtection="0"/>
    <xf numFmtId="0" fontId="34" fillId="0" borderId="32">
      <alignment horizontal="center" textRotation="90"/>
    </xf>
    <xf numFmtId="0" fontId="34" fillId="0" borderId="0"/>
    <xf numFmtId="0" fontId="35" fillId="0" borderId="32">
      <alignment horizontal="center" vertical="center" wrapText="1"/>
    </xf>
    <xf numFmtId="0" fontId="35" fillId="48" borderId="32">
      <alignment horizontal="center" vertical="center" wrapText="1"/>
    </xf>
    <xf numFmtId="0" fontId="35" fillId="0" borderId="0">
      <alignment vertical="center" wrapText="1"/>
    </xf>
    <xf numFmtId="0" fontId="35" fillId="48" borderId="0">
      <alignment vertical="center" wrapText="1"/>
    </xf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27" applyNumberFormat="0" applyAlignment="0" applyProtection="0"/>
    <xf numFmtId="0" fontId="29" fillId="36" borderId="27" applyNumberFormat="0" applyAlignment="0" applyProtection="0"/>
    <xf numFmtId="0" fontId="29" fillId="36" borderId="27" applyNumberFormat="0" applyAlignment="0" applyProtection="0"/>
    <xf numFmtId="0" fontId="29" fillId="36" borderId="27" applyNumberFormat="0" applyAlignment="0" applyProtection="0"/>
    <xf numFmtId="0" fontId="29" fillId="36" borderId="27" applyNumberFormat="0" applyAlignment="0" applyProtection="0"/>
    <xf numFmtId="0" fontId="29" fillId="36" borderId="27" applyNumberFormat="0" applyAlignment="0" applyProtection="0"/>
    <xf numFmtId="0" fontId="26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29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11" borderId="22" applyNumberFormat="0" applyFont="0" applyAlignment="0" applyProtection="0"/>
    <xf numFmtId="0" fontId="29" fillId="11" borderId="22" applyNumberFormat="0" applyFont="0" applyAlignment="0" applyProtection="0"/>
    <xf numFmtId="0" fontId="29" fillId="46" borderId="28" applyNumberFormat="0" applyAlignment="0" applyProtection="0"/>
    <xf numFmtId="0" fontId="29" fillId="46" borderId="28" applyNumberFormat="0" applyAlignment="0" applyProtection="0"/>
    <xf numFmtId="0" fontId="29" fillId="46" borderId="28" applyNumberFormat="0" applyAlignment="0" applyProtection="0"/>
    <xf numFmtId="0" fontId="29" fillId="46" borderId="28" applyNumberFormat="0" applyAlignment="0" applyProtection="0"/>
    <xf numFmtId="0" fontId="29" fillId="46" borderId="28" applyNumberFormat="0" applyAlignment="0" applyProtection="0"/>
    <xf numFmtId="0" fontId="29" fillId="46" borderId="28" applyNumberFormat="0" applyAlignment="0" applyProtection="0"/>
    <xf numFmtId="0" fontId="17" fillId="6" borderId="0" applyNumberFormat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0" fillId="4" borderId="0" xfId="0" applyFont="1" applyFill="1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/>
    </xf>
    <xf numFmtId="14" fontId="2" fillId="0" borderId="1" xfId="0" applyNumberFormat="1" applyFont="1" applyBorder="1"/>
    <xf numFmtId="14" fontId="2" fillId="4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2" fillId="49" borderId="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/>
    </xf>
    <xf numFmtId="14" fontId="2" fillId="0" borderId="0" xfId="0" applyNumberFormat="1" applyFont="1" applyBorder="1"/>
    <xf numFmtId="0" fontId="2" fillId="49" borderId="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6" fillId="49" borderId="1" xfId="0" applyFont="1" applyFill="1" applyBorder="1" applyAlignment="1">
      <alignment horizontal="left" vertical="center"/>
    </xf>
    <xf numFmtId="0" fontId="36" fillId="49" borderId="1" xfId="0" applyFont="1" applyFill="1" applyBorder="1" applyAlignment="1">
      <alignment horizontal="center" vertical="center"/>
    </xf>
    <xf numFmtId="14" fontId="36" fillId="49" borderId="1" xfId="0" applyNumberFormat="1" applyFont="1" applyFill="1" applyBorder="1"/>
    <xf numFmtId="0" fontId="2" fillId="49" borderId="1" xfId="0" applyFont="1" applyFill="1" applyBorder="1" applyAlignment="1">
      <alignment horizontal="left" vertical="center"/>
    </xf>
    <xf numFmtId="14" fontId="2" fillId="49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39" fillId="0" borderId="9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8" fontId="40" fillId="0" borderId="9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8" fillId="50" borderId="37" xfId="0" applyFont="1" applyFill="1" applyBorder="1" applyAlignment="1">
      <alignment horizontal="center" vertical="center" wrapText="1"/>
    </xf>
    <xf numFmtId="0" fontId="38" fillId="50" borderId="38" xfId="0" applyFont="1" applyFill="1" applyBorder="1" applyAlignment="1">
      <alignment horizontal="center" vertical="center" wrapText="1"/>
    </xf>
    <xf numFmtId="0" fontId="38" fillId="50" borderId="39" xfId="0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49" borderId="35" xfId="0" applyFill="1" applyBorder="1" applyAlignment="1">
      <alignment horizontal="left" vertical="center"/>
    </xf>
    <xf numFmtId="0" fontId="0" fillId="49" borderId="0" xfId="0" applyFill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49" borderId="5" xfId="0" applyFont="1" applyFill="1" applyBorder="1" applyAlignment="1">
      <alignment horizontal="center" vertical="center" wrapText="1"/>
    </xf>
    <xf numFmtId="0" fontId="1" fillId="49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6" fillId="49" borderId="35" xfId="0" applyFont="1" applyFill="1" applyBorder="1" applyAlignment="1">
      <alignment horizontal="left" vertical="center" wrapText="1"/>
    </xf>
    <xf numFmtId="0" fontId="0" fillId="49" borderId="0" xfId="0" applyFill="1" applyBorder="1" applyAlignment="1">
      <alignment horizontal="left"/>
    </xf>
    <xf numFmtId="0" fontId="0" fillId="0" borderId="0" xfId="0" applyAlignment="1"/>
  </cellXfs>
  <cellStyles count="309">
    <cellStyle name="20 % - Accent1" xfId="2" xr:uid="{00000000-0005-0000-0000-000000000000}"/>
    <cellStyle name="20 % - Accent1 2" xfId="3" xr:uid="{00000000-0005-0000-0000-000001000000}"/>
    <cellStyle name="20 % - Accent1 2 2" xfId="4" xr:uid="{00000000-0005-0000-0000-000002000000}"/>
    <cellStyle name="20 % - Accent1 3" xfId="5" xr:uid="{00000000-0005-0000-0000-000003000000}"/>
    <cellStyle name="20 % - Accent1 3 2" xfId="6" xr:uid="{00000000-0005-0000-0000-000004000000}"/>
    <cellStyle name="20 % - Accent1 4" xfId="7" xr:uid="{00000000-0005-0000-0000-000005000000}"/>
    <cellStyle name="20 % - Accent2" xfId="8" xr:uid="{00000000-0005-0000-0000-000006000000}"/>
    <cellStyle name="20 % - Accent2 2" xfId="9" xr:uid="{00000000-0005-0000-0000-000007000000}"/>
    <cellStyle name="20 % - Accent2 2 2" xfId="10" xr:uid="{00000000-0005-0000-0000-000008000000}"/>
    <cellStyle name="20 % - Accent2 3" xfId="11" xr:uid="{00000000-0005-0000-0000-000009000000}"/>
    <cellStyle name="20 % - Accent2 3 2" xfId="12" xr:uid="{00000000-0005-0000-0000-00000A000000}"/>
    <cellStyle name="20 % - Accent2 4" xfId="13" xr:uid="{00000000-0005-0000-0000-00000B000000}"/>
    <cellStyle name="20 % - Accent3" xfId="14" xr:uid="{00000000-0005-0000-0000-00000C000000}"/>
    <cellStyle name="20 % - Accent3 2" xfId="15" xr:uid="{00000000-0005-0000-0000-00000D000000}"/>
    <cellStyle name="20 % - Accent3 2 2" xfId="16" xr:uid="{00000000-0005-0000-0000-00000E000000}"/>
    <cellStyle name="20 % - Accent3 3" xfId="17" xr:uid="{00000000-0005-0000-0000-00000F000000}"/>
    <cellStyle name="20 % - Accent3 3 2" xfId="18" xr:uid="{00000000-0005-0000-0000-000010000000}"/>
    <cellStyle name="20 % - Accent3 4" xfId="19" xr:uid="{00000000-0005-0000-0000-000011000000}"/>
    <cellStyle name="20 % - Accent4" xfId="20" xr:uid="{00000000-0005-0000-0000-000012000000}"/>
    <cellStyle name="20 % - Accent4 2" xfId="21" xr:uid="{00000000-0005-0000-0000-000013000000}"/>
    <cellStyle name="20 % - Accent4 2 2" xfId="22" xr:uid="{00000000-0005-0000-0000-000014000000}"/>
    <cellStyle name="20 % - Accent4 3" xfId="23" xr:uid="{00000000-0005-0000-0000-000015000000}"/>
    <cellStyle name="20 % - Accent4 3 2" xfId="24" xr:uid="{00000000-0005-0000-0000-000016000000}"/>
    <cellStyle name="20 % - Accent4 4" xfId="25" xr:uid="{00000000-0005-0000-0000-000017000000}"/>
    <cellStyle name="20 % - Accent5" xfId="26" xr:uid="{00000000-0005-0000-0000-000018000000}"/>
    <cellStyle name="20 % - Accent5 2" xfId="27" xr:uid="{00000000-0005-0000-0000-000019000000}"/>
    <cellStyle name="20 % - Accent5 2 2" xfId="28" xr:uid="{00000000-0005-0000-0000-00001A000000}"/>
    <cellStyle name="20 % - Accent5 3" xfId="29" xr:uid="{00000000-0005-0000-0000-00001B000000}"/>
    <cellStyle name="20 % - Accent5 3 2" xfId="30" xr:uid="{00000000-0005-0000-0000-00001C000000}"/>
    <cellStyle name="20 % - Accent5 4" xfId="31" xr:uid="{00000000-0005-0000-0000-00001D000000}"/>
    <cellStyle name="20 % - Accent6" xfId="32" xr:uid="{00000000-0005-0000-0000-00001E000000}"/>
    <cellStyle name="20 % - Accent6 2" xfId="33" xr:uid="{00000000-0005-0000-0000-00001F000000}"/>
    <cellStyle name="20 % - Accent6 2 2" xfId="34" xr:uid="{00000000-0005-0000-0000-000020000000}"/>
    <cellStyle name="20 % - Accent6 3" xfId="35" xr:uid="{00000000-0005-0000-0000-000021000000}"/>
    <cellStyle name="20 % - Accent6 3 2" xfId="36" xr:uid="{00000000-0005-0000-0000-000022000000}"/>
    <cellStyle name="20 % - Accent6 4" xfId="37" xr:uid="{00000000-0005-0000-0000-000023000000}"/>
    <cellStyle name="20% - akcent 1 2" xfId="38" xr:uid="{00000000-0005-0000-0000-000024000000}"/>
    <cellStyle name="20% - akcent 2 2" xfId="39" xr:uid="{00000000-0005-0000-0000-000025000000}"/>
    <cellStyle name="20% - akcent 3 2" xfId="40" xr:uid="{00000000-0005-0000-0000-000026000000}"/>
    <cellStyle name="20% - akcent 4 2" xfId="41" xr:uid="{00000000-0005-0000-0000-000027000000}"/>
    <cellStyle name="20% - akcent 5 2" xfId="42" xr:uid="{00000000-0005-0000-0000-000028000000}"/>
    <cellStyle name="20% - akcent 6 2" xfId="43" xr:uid="{00000000-0005-0000-0000-000029000000}"/>
    <cellStyle name="40 % - Accent1" xfId="44" xr:uid="{00000000-0005-0000-0000-00002A000000}"/>
    <cellStyle name="40 % - Accent1 2" xfId="45" xr:uid="{00000000-0005-0000-0000-00002B000000}"/>
    <cellStyle name="40 % - Accent1 2 2" xfId="46" xr:uid="{00000000-0005-0000-0000-00002C000000}"/>
    <cellStyle name="40 % - Accent1 3" xfId="47" xr:uid="{00000000-0005-0000-0000-00002D000000}"/>
    <cellStyle name="40 % - Accent1 3 2" xfId="48" xr:uid="{00000000-0005-0000-0000-00002E000000}"/>
    <cellStyle name="40 % - Accent1 4" xfId="49" xr:uid="{00000000-0005-0000-0000-00002F000000}"/>
    <cellStyle name="40 % - Accent2" xfId="50" xr:uid="{00000000-0005-0000-0000-000030000000}"/>
    <cellStyle name="40 % - Accent2 2" xfId="51" xr:uid="{00000000-0005-0000-0000-000031000000}"/>
    <cellStyle name="40 % - Accent2 2 2" xfId="52" xr:uid="{00000000-0005-0000-0000-000032000000}"/>
    <cellStyle name="40 % - Accent2 3" xfId="53" xr:uid="{00000000-0005-0000-0000-000033000000}"/>
    <cellStyle name="40 % - Accent2 3 2" xfId="54" xr:uid="{00000000-0005-0000-0000-000034000000}"/>
    <cellStyle name="40 % - Accent2 4" xfId="55" xr:uid="{00000000-0005-0000-0000-000035000000}"/>
    <cellStyle name="40 % - Accent3" xfId="56" xr:uid="{00000000-0005-0000-0000-000036000000}"/>
    <cellStyle name="40 % - Accent3 2" xfId="57" xr:uid="{00000000-0005-0000-0000-000037000000}"/>
    <cellStyle name="40 % - Accent3 2 2" xfId="58" xr:uid="{00000000-0005-0000-0000-000038000000}"/>
    <cellStyle name="40 % - Accent3 3" xfId="59" xr:uid="{00000000-0005-0000-0000-000039000000}"/>
    <cellStyle name="40 % - Accent3 3 2" xfId="60" xr:uid="{00000000-0005-0000-0000-00003A000000}"/>
    <cellStyle name="40 % - Accent3 4" xfId="61" xr:uid="{00000000-0005-0000-0000-00003B000000}"/>
    <cellStyle name="40 % - Accent4" xfId="62" xr:uid="{00000000-0005-0000-0000-00003C000000}"/>
    <cellStyle name="40 % - Accent4 2" xfId="63" xr:uid="{00000000-0005-0000-0000-00003D000000}"/>
    <cellStyle name="40 % - Accent4 2 2" xfId="64" xr:uid="{00000000-0005-0000-0000-00003E000000}"/>
    <cellStyle name="40 % - Accent4 3" xfId="65" xr:uid="{00000000-0005-0000-0000-00003F000000}"/>
    <cellStyle name="40 % - Accent4 3 2" xfId="66" xr:uid="{00000000-0005-0000-0000-000040000000}"/>
    <cellStyle name="40 % - Accent4 4" xfId="67" xr:uid="{00000000-0005-0000-0000-000041000000}"/>
    <cellStyle name="40 % - Accent5" xfId="68" xr:uid="{00000000-0005-0000-0000-000042000000}"/>
    <cellStyle name="40 % - Accent5 2" xfId="69" xr:uid="{00000000-0005-0000-0000-000043000000}"/>
    <cellStyle name="40 % - Accent5 2 2" xfId="70" xr:uid="{00000000-0005-0000-0000-000044000000}"/>
    <cellStyle name="40 % - Accent5 3" xfId="71" xr:uid="{00000000-0005-0000-0000-000045000000}"/>
    <cellStyle name="40 % - Accent5 3 2" xfId="72" xr:uid="{00000000-0005-0000-0000-000046000000}"/>
    <cellStyle name="40 % - Accent5 4" xfId="73" xr:uid="{00000000-0005-0000-0000-000047000000}"/>
    <cellStyle name="40 % - Accent6" xfId="74" xr:uid="{00000000-0005-0000-0000-000048000000}"/>
    <cellStyle name="40 % - Accent6 2" xfId="75" xr:uid="{00000000-0005-0000-0000-000049000000}"/>
    <cellStyle name="40 % - Accent6 2 2" xfId="76" xr:uid="{00000000-0005-0000-0000-00004A000000}"/>
    <cellStyle name="40 % - Accent6 3" xfId="77" xr:uid="{00000000-0005-0000-0000-00004B000000}"/>
    <cellStyle name="40 % - Accent6 3 2" xfId="78" xr:uid="{00000000-0005-0000-0000-00004C000000}"/>
    <cellStyle name="40 % - Accent6 4" xfId="79" xr:uid="{00000000-0005-0000-0000-00004D000000}"/>
    <cellStyle name="40% - akcent 1 2" xfId="80" xr:uid="{00000000-0005-0000-0000-00004E000000}"/>
    <cellStyle name="40% - akcent 2 2" xfId="81" xr:uid="{00000000-0005-0000-0000-00004F000000}"/>
    <cellStyle name="40% - akcent 3 2" xfId="82" xr:uid="{00000000-0005-0000-0000-000050000000}"/>
    <cellStyle name="40% - akcent 4 2" xfId="83" xr:uid="{00000000-0005-0000-0000-000051000000}"/>
    <cellStyle name="40% - akcent 5 2" xfId="84" xr:uid="{00000000-0005-0000-0000-000052000000}"/>
    <cellStyle name="40% - akcent 6 2" xfId="85" xr:uid="{00000000-0005-0000-0000-000053000000}"/>
    <cellStyle name="60 % - Accent1" xfId="86" xr:uid="{00000000-0005-0000-0000-000054000000}"/>
    <cellStyle name="60 % - Accent1 2" xfId="87" xr:uid="{00000000-0005-0000-0000-000055000000}"/>
    <cellStyle name="60 % - Accent1 2 2" xfId="88" xr:uid="{00000000-0005-0000-0000-000056000000}"/>
    <cellStyle name="60 % - Accent1 3" xfId="89" xr:uid="{00000000-0005-0000-0000-000057000000}"/>
    <cellStyle name="60 % - Accent1 3 2" xfId="90" xr:uid="{00000000-0005-0000-0000-000058000000}"/>
    <cellStyle name="60 % - Accent1 4" xfId="91" xr:uid="{00000000-0005-0000-0000-000059000000}"/>
    <cellStyle name="60 % - Accent2" xfId="92" xr:uid="{00000000-0005-0000-0000-00005A000000}"/>
    <cellStyle name="60 % - Accent2 2" xfId="93" xr:uid="{00000000-0005-0000-0000-00005B000000}"/>
    <cellStyle name="60 % - Accent2 2 2" xfId="94" xr:uid="{00000000-0005-0000-0000-00005C000000}"/>
    <cellStyle name="60 % - Accent2 3" xfId="95" xr:uid="{00000000-0005-0000-0000-00005D000000}"/>
    <cellStyle name="60 % - Accent2 3 2" xfId="96" xr:uid="{00000000-0005-0000-0000-00005E000000}"/>
    <cellStyle name="60 % - Accent2 4" xfId="97" xr:uid="{00000000-0005-0000-0000-00005F000000}"/>
    <cellStyle name="60 % - Accent3" xfId="98" xr:uid="{00000000-0005-0000-0000-000060000000}"/>
    <cellStyle name="60 % - Accent3 2" xfId="99" xr:uid="{00000000-0005-0000-0000-000061000000}"/>
    <cellStyle name="60 % - Accent3 2 2" xfId="100" xr:uid="{00000000-0005-0000-0000-000062000000}"/>
    <cellStyle name="60 % - Accent3 3" xfId="101" xr:uid="{00000000-0005-0000-0000-000063000000}"/>
    <cellStyle name="60 % - Accent3 3 2" xfId="102" xr:uid="{00000000-0005-0000-0000-000064000000}"/>
    <cellStyle name="60 % - Accent3 4" xfId="103" xr:uid="{00000000-0005-0000-0000-000065000000}"/>
    <cellStyle name="60 % - Accent4" xfId="104" xr:uid="{00000000-0005-0000-0000-000066000000}"/>
    <cellStyle name="60 % - Accent4 2" xfId="105" xr:uid="{00000000-0005-0000-0000-000067000000}"/>
    <cellStyle name="60 % - Accent4 2 2" xfId="106" xr:uid="{00000000-0005-0000-0000-000068000000}"/>
    <cellStyle name="60 % - Accent4 3" xfId="107" xr:uid="{00000000-0005-0000-0000-000069000000}"/>
    <cellStyle name="60 % - Accent4 3 2" xfId="108" xr:uid="{00000000-0005-0000-0000-00006A000000}"/>
    <cellStyle name="60 % - Accent4 4" xfId="109" xr:uid="{00000000-0005-0000-0000-00006B000000}"/>
    <cellStyle name="60 % - Accent5" xfId="110" xr:uid="{00000000-0005-0000-0000-00006C000000}"/>
    <cellStyle name="60 % - Accent5 2" xfId="111" xr:uid="{00000000-0005-0000-0000-00006D000000}"/>
    <cellStyle name="60 % - Accent5 2 2" xfId="112" xr:uid="{00000000-0005-0000-0000-00006E000000}"/>
    <cellStyle name="60 % - Accent5 3" xfId="113" xr:uid="{00000000-0005-0000-0000-00006F000000}"/>
    <cellStyle name="60 % - Accent5 3 2" xfId="114" xr:uid="{00000000-0005-0000-0000-000070000000}"/>
    <cellStyle name="60 % - Accent5 4" xfId="115" xr:uid="{00000000-0005-0000-0000-000071000000}"/>
    <cellStyle name="60 % - Accent6" xfId="116" xr:uid="{00000000-0005-0000-0000-000072000000}"/>
    <cellStyle name="60 % - Accent6 2" xfId="117" xr:uid="{00000000-0005-0000-0000-000073000000}"/>
    <cellStyle name="60 % - Accent6 2 2" xfId="118" xr:uid="{00000000-0005-0000-0000-000074000000}"/>
    <cellStyle name="60 % - Accent6 3" xfId="119" xr:uid="{00000000-0005-0000-0000-000075000000}"/>
    <cellStyle name="60 % - Accent6 3 2" xfId="120" xr:uid="{00000000-0005-0000-0000-000076000000}"/>
    <cellStyle name="60 % - Accent6 4" xfId="121" xr:uid="{00000000-0005-0000-0000-000077000000}"/>
    <cellStyle name="60% - akcent 1 2" xfId="122" xr:uid="{00000000-0005-0000-0000-000078000000}"/>
    <cellStyle name="60% - akcent 2 2" xfId="123" xr:uid="{00000000-0005-0000-0000-000079000000}"/>
    <cellStyle name="60% - akcent 3 2" xfId="124" xr:uid="{00000000-0005-0000-0000-00007A000000}"/>
    <cellStyle name="60% - akcent 4 2" xfId="125" xr:uid="{00000000-0005-0000-0000-00007B000000}"/>
    <cellStyle name="60% - akcent 5 2" xfId="126" xr:uid="{00000000-0005-0000-0000-00007C000000}"/>
    <cellStyle name="60% - akcent 6 2" xfId="127" xr:uid="{00000000-0005-0000-0000-00007D000000}"/>
    <cellStyle name="Akcent 1 2" xfId="128" xr:uid="{00000000-0005-0000-0000-00007E000000}"/>
    <cellStyle name="Akcent 2 2" xfId="129" xr:uid="{00000000-0005-0000-0000-00007F000000}"/>
    <cellStyle name="Akcent 3 2" xfId="130" xr:uid="{00000000-0005-0000-0000-000080000000}"/>
    <cellStyle name="Akcent 4 2" xfId="131" xr:uid="{00000000-0005-0000-0000-000081000000}"/>
    <cellStyle name="Akcent 5 2" xfId="132" xr:uid="{00000000-0005-0000-0000-000082000000}"/>
    <cellStyle name="Akcent 6 2" xfId="133" xr:uid="{00000000-0005-0000-0000-000083000000}"/>
    <cellStyle name="Avertissement" xfId="134" xr:uid="{00000000-0005-0000-0000-000084000000}"/>
    <cellStyle name="Avertissement 2" xfId="135" xr:uid="{00000000-0005-0000-0000-000085000000}"/>
    <cellStyle name="Avertissement 2 2" xfId="136" xr:uid="{00000000-0005-0000-0000-000086000000}"/>
    <cellStyle name="Avertissement 3" xfId="137" xr:uid="{00000000-0005-0000-0000-000087000000}"/>
    <cellStyle name="Avertissement 3 2" xfId="138" xr:uid="{00000000-0005-0000-0000-000088000000}"/>
    <cellStyle name="Avertissement 4" xfId="139" xr:uid="{00000000-0005-0000-0000-000089000000}"/>
    <cellStyle name="Calcul" xfId="140" xr:uid="{00000000-0005-0000-0000-00008A000000}"/>
    <cellStyle name="Calcul 2" xfId="141" xr:uid="{00000000-0005-0000-0000-00008B000000}"/>
    <cellStyle name="Calcul 2 2" xfId="142" xr:uid="{00000000-0005-0000-0000-00008C000000}"/>
    <cellStyle name="Calcul 3" xfId="143" xr:uid="{00000000-0005-0000-0000-00008D000000}"/>
    <cellStyle name="Calcul 3 2" xfId="144" xr:uid="{00000000-0005-0000-0000-00008E000000}"/>
    <cellStyle name="Calcul 4" xfId="145" xr:uid="{00000000-0005-0000-0000-00008F000000}"/>
    <cellStyle name="Cellule liée" xfId="146" xr:uid="{00000000-0005-0000-0000-000090000000}"/>
    <cellStyle name="Cellule liée 2" xfId="147" xr:uid="{00000000-0005-0000-0000-000091000000}"/>
    <cellStyle name="Cellule liée 2 2" xfId="148" xr:uid="{00000000-0005-0000-0000-000092000000}"/>
    <cellStyle name="Cellule liée 3" xfId="149" xr:uid="{00000000-0005-0000-0000-000093000000}"/>
    <cellStyle name="Cellule liée 3 2" xfId="150" xr:uid="{00000000-0005-0000-0000-000094000000}"/>
    <cellStyle name="Cellule liée 4" xfId="151" xr:uid="{00000000-0005-0000-0000-000095000000}"/>
    <cellStyle name="Commentaire" xfId="152" xr:uid="{00000000-0005-0000-0000-000096000000}"/>
    <cellStyle name="Commentaire 2" xfId="153" xr:uid="{00000000-0005-0000-0000-000097000000}"/>
    <cellStyle name="Commentaire 2 2" xfId="154" xr:uid="{00000000-0005-0000-0000-000098000000}"/>
    <cellStyle name="Commentaire 2 2 2" xfId="155" xr:uid="{00000000-0005-0000-0000-000099000000}"/>
    <cellStyle name="Commentaire 2 3" xfId="156" xr:uid="{00000000-0005-0000-0000-00009A000000}"/>
    <cellStyle name="Commentaire 3" xfId="157" xr:uid="{00000000-0005-0000-0000-00009B000000}"/>
    <cellStyle name="Dane wejściowe 2" xfId="158" xr:uid="{00000000-0005-0000-0000-00009C000000}"/>
    <cellStyle name="Dane wyjściowe 2" xfId="159" xr:uid="{00000000-0005-0000-0000-00009D000000}"/>
    <cellStyle name="Dobre 2" xfId="160" xr:uid="{00000000-0005-0000-0000-00009E000000}"/>
    <cellStyle name="Dziesiętny 2" xfId="161" xr:uid="{00000000-0005-0000-0000-00009F000000}"/>
    <cellStyle name="Dziesiętny 2 2" xfId="162" xr:uid="{00000000-0005-0000-0000-0000A0000000}"/>
    <cellStyle name="Dziesiętny 3" xfId="163" xr:uid="{00000000-0005-0000-0000-0000A1000000}"/>
    <cellStyle name="Entrée" xfId="164" xr:uid="{00000000-0005-0000-0000-0000A2000000}"/>
    <cellStyle name="Entrée 2" xfId="165" xr:uid="{00000000-0005-0000-0000-0000A3000000}"/>
    <cellStyle name="Entrée 2 2" xfId="166" xr:uid="{00000000-0005-0000-0000-0000A4000000}"/>
    <cellStyle name="Entrée 3" xfId="167" xr:uid="{00000000-0005-0000-0000-0000A5000000}"/>
    <cellStyle name="Entrée 3 2" xfId="168" xr:uid="{00000000-0005-0000-0000-0000A6000000}"/>
    <cellStyle name="Entrée 4" xfId="169" xr:uid="{00000000-0005-0000-0000-0000A7000000}"/>
    <cellStyle name="Hyperlink 2" xfId="170" xr:uid="{00000000-0005-0000-0000-0000A8000000}"/>
    <cellStyle name="Hyperlink 2 2" xfId="171" xr:uid="{00000000-0005-0000-0000-0000A9000000}"/>
    <cellStyle name="Hyperlink 2 3" xfId="172" xr:uid="{00000000-0005-0000-0000-0000AA000000}"/>
    <cellStyle name="Hyperlink 2 4" xfId="173" xr:uid="{00000000-0005-0000-0000-0000AB000000}"/>
    <cellStyle name="Insatisfaisant" xfId="174" xr:uid="{00000000-0005-0000-0000-0000AC000000}"/>
    <cellStyle name="Insatisfaisant 2" xfId="175" xr:uid="{00000000-0005-0000-0000-0000AD000000}"/>
    <cellStyle name="Insatisfaisant 2 2" xfId="176" xr:uid="{00000000-0005-0000-0000-0000AE000000}"/>
    <cellStyle name="Insatisfaisant 3" xfId="177" xr:uid="{00000000-0005-0000-0000-0000AF000000}"/>
    <cellStyle name="Insatisfaisant 3 2" xfId="178" xr:uid="{00000000-0005-0000-0000-0000B0000000}"/>
    <cellStyle name="Insatisfaisant 4" xfId="179" xr:uid="{00000000-0005-0000-0000-0000B1000000}"/>
    <cellStyle name="Komórka połączona 2" xfId="180" xr:uid="{00000000-0005-0000-0000-0000B2000000}"/>
    <cellStyle name="Komórka zaznaczona 2" xfId="181" xr:uid="{00000000-0005-0000-0000-0000B3000000}"/>
    <cellStyle name="Nagłówek 1 2" xfId="182" xr:uid="{00000000-0005-0000-0000-0000B4000000}"/>
    <cellStyle name="Nagłówek 2 2" xfId="183" xr:uid="{00000000-0005-0000-0000-0000B5000000}"/>
    <cellStyle name="Nagłówek 3 2" xfId="184" xr:uid="{00000000-0005-0000-0000-0000B6000000}"/>
    <cellStyle name="Nagłówek 4 2" xfId="185" xr:uid="{00000000-0005-0000-0000-0000B7000000}"/>
    <cellStyle name="Neutralne 2" xfId="186" xr:uid="{00000000-0005-0000-0000-0000B8000000}"/>
    <cellStyle name="Neutre" xfId="187" xr:uid="{00000000-0005-0000-0000-0000B9000000}"/>
    <cellStyle name="Neutre 2" xfId="188" xr:uid="{00000000-0005-0000-0000-0000BA000000}"/>
    <cellStyle name="Neutre 2 2" xfId="189" xr:uid="{00000000-0005-0000-0000-0000BB000000}"/>
    <cellStyle name="Neutre 3" xfId="190" xr:uid="{00000000-0005-0000-0000-0000BC000000}"/>
    <cellStyle name="Neutre 3 2" xfId="191" xr:uid="{00000000-0005-0000-0000-0000BD000000}"/>
    <cellStyle name="Neutre 4" xfId="192" xr:uid="{00000000-0005-0000-0000-0000BE000000}"/>
    <cellStyle name="Normal 2" xfId="193" xr:uid="{00000000-0005-0000-0000-0000BF000000}"/>
    <cellStyle name="Normal 2 2" xfId="194" xr:uid="{00000000-0005-0000-0000-0000C0000000}"/>
    <cellStyle name="Normal 2 3" xfId="195" xr:uid="{00000000-0005-0000-0000-0000C1000000}"/>
    <cellStyle name="Normal 2 3 2" xfId="196" xr:uid="{00000000-0005-0000-0000-0000C2000000}"/>
    <cellStyle name="Normal 3" xfId="197" xr:uid="{00000000-0005-0000-0000-0000C3000000}"/>
    <cellStyle name="Normal 4" xfId="198" xr:uid="{00000000-0005-0000-0000-0000C4000000}"/>
    <cellStyle name="Normal 4 2" xfId="199" xr:uid="{00000000-0005-0000-0000-0000C5000000}"/>
    <cellStyle name="Normal_&lt;#Config&gt;" xfId="200" xr:uid="{00000000-0005-0000-0000-0000C6000000}"/>
    <cellStyle name="Normalny" xfId="0" builtinId="0"/>
    <cellStyle name="Normalny 10" xfId="201" xr:uid="{00000000-0005-0000-0000-0000C8000000}"/>
    <cellStyle name="Normalny 11" xfId="202" xr:uid="{00000000-0005-0000-0000-0000C9000000}"/>
    <cellStyle name="Normalny 12" xfId="1" xr:uid="{00000000-0005-0000-0000-0000CA000000}"/>
    <cellStyle name="Normalny 2" xfId="203" xr:uid="{00000000-0005-0000-0000-0000CB000000}"/>
    <cellStyle name="Normalny 2 2" xfId="204" xr:uid="{00000000-0005-0000-0000-0000CC000000}"/>
    <cellStyle name="Normalny 2 2 2" xfId="205" xr:uid="{00000000-0005-0000-0000-0000CD000000}"/>
    <cellStyle name="Normalny 2 2 2 2" xfId="206" xr:uid="{00000000-0005-0000-0000-0000CE000000}"/>
    <cellStyle name="Normalny 2 2 2 2 2" xfId="207" xr:uid="{00000000-0005-0000-0000-0000CF000000}"/>
    <cellStyle name="Normalny 2 2 2 3" xfId="208" xr:uid="{00000000-0005-0000-0000-0000D0000000}"/>
    <cellStyle name="Normalny 2 2 2 3 2" xfId="209" xr:uid="{00000000-0005-0000-0000-0000D1000000}"/>
    <cellStyle name="Normalny 2 2 2 4" xfId="210" xr:uid="{00000000-0005-0000-0000-0000D2000000}"/>
    <cellStyle name="Normalny 2 2 2 5" xfId="211" xr:uid="{00000000-0005-0000-0000-0000D3000000}"/>
    <cellStyle name="Normalny 2 2 3" xfId="212" xr:uid="{00000000-0005-0000-0000-0000D4000000}"/>
    <cellStyle name="Normalny 2 3" xfId="213" xr:uid="{00000000-0005-0000-0000-0000D5000000}"/>
    <cellStyle name="Normalny 2 4" xfId="214" xr:uid="{00000000-0005-0000-0000-0000D6000000}"/>
    <cellStyle name="Normalny 2 5" xfId="215" xr:uid="{00000000-0005-0000-0000-0000D7000000}"/>
    <cellStyle name="Normalny 2 5 2" xfId="216" xr:uid="{00000000-0005-0000-0000-0000D8000000}"/>
    <cellStyle name="Normalny 2 6" xfId="217" xr:uid="{00000000-0005-0000-0000-0000D9000000}"/>
    <cellStyle name="Normalny 2 6 2" xfId="218" xr:uid="{00000000-0005-0000-0000-0000DA000000}"/>
    <cellStyle name="Normalny 2 7" xfId="219" xr:uid="{00000000-0005-0000-0000-0000DB000000}"/>
    <cellStyle name="Normalny 2 8" xfId="220" xr:uid="{00000000-0005-0000-0000-0000DC000000}"/>
    <cellStyle name="Normalny 2 9" xfId="221" xr:uid="{00000000-0005-0000-0000-0000DD000000}"/>
    <cellStyle name="Normalny 3" xfId="222" xr:uid="{00000000-0005-0000-0000-0000DE000000}"/>
    <cellStyle name="Normalny 3 2" xfId="223" xr:uid="{00000000-0005-0000-0000-0000DF000000}"/>
    <cellStyle name="Normalny 3 2 2" xfId="224" xr:uid="{00000000-0005-0000-0000-0000E0000000}"/>
    <cellStyle name="Normalny 4" xfId="225" xr:uid="{00000000-0005-0000-0000-0000E1000000}"/>
    <cellStyle name="Normalny 4 2" xfId="226" xr:uid="{00000000-0005-0000-0000-0000E2000000}"/>
    <cellStyle name="Normalny 4 3" xfId="227" xr:uid="{00000000-0005-0000-0000-0000E3000000}"/>
    <cellStyle name="Normalny 5" xfId="228" xr:uid="{00000000-0005-0000-0000-0000E4000000}"/>
    <cellStyle name="Normalny 6" xfId="229" xr:uid="{00000000-0005-0000-0000-0000E5000000}"/>
    <cellStyle name="Normalny 7" xfId="230" xr:uid="{00000000-0005-0000-0000-0000E6000000}"/>
    <cellStyle name="Normalny 7 2" xfId="231" xr:uid="{00000000-0005-0000-0000-0000E7000000}"/>
    <cellStyle name="Normalny 7 2 2" xfId="232" xr:uid="{00000000-0005-0000-0000-0000E8000000}"/>
    <cellStyle name="Normalny 7 3" xfId="233" xr:uid="{00000000-0005-0000-0000-0000E9000000}"/>
    <cellStyle name="Normalny 7 3 2" xfId="234" xr:uid="{00000000-0005-0000-0000-0000EA000000}"/>
    <cellStyle name="Normalny 7 4" xfId="235" xr:uid="{00000000-0005-0000-0000-0000EB000000}"/>
    <cellStyle name="Normalny 7 5" xfId="236" xr:uid="{00000000-0005-0000-0000-0000EC000000}"/>
    <cellStyle name="Normalny 8" xfId="237" xr:uid="{00000000-0005-0000-0000-0000ED000000}"/>
    <cellStyle name="Normalny 8 2" xfId="238" xr:uid="{00000000-0005-0000-0000-0000EE000000}"/>
    <cellStyle name="Normalny 9" xfId="239" xr:uid="{00000000-0005-0000-0000-0000EF000000}"/>
    <cellStyle name="Normalny 9 2" xfId="240" xr:uid="{00000000-0005-0000-0000-0000F0000000}"/>
    <cellStyle name="Obliczenia 2" xfId="241" xr:uid="{00000000-0005-0000-0000-0000F1000000}"/>
    <cellStyle name="PZU naglowek pion" xfId="242" xr:uid="{00000000-0005-0000-0000-0000F2000000}"/>
    <cellStyle name="PZU naglowek poziom" xfId="243" xr:uid="{00000000-0005-0000-0000-0000F3000000}"/>
    <cellStyle name="PZU Tekst kolumna 1" xfId="244" xr:uid="{00000000-0005-0000-0000-0000F4000000}"/>
    <cellStyle name="PZU Tekst kolumna 2" xfId="245" xr:uid="{00000000-0005-0000-0000-0000F5000000}"/>
    <cellStyle name="PZU Tekst kolumna lewa 1" xfId="246" xr:uid="{00000000-0005-0000-0000-0000F6000000}"/>
    <cellStyle name="PZU Tekst kolumna lewa 2" xfId="247" xr:uid="{00000000-0005-0000-0000-0000F7000000}"/>
    <cellStyle name="Satisfaisant" xfId="248" xr:uid="{00000000-0005-0000-0000-0000F8000000}"/>
    <cellStyle name="Satisfaisant 2" xfId="249" xr:uid="{00000000-0005-0000-0000-0000F9000000}"/>
    <cellStyle name="Satisfaisant 2 2" xfId="250" xr:uid="{00000000-0005-0000-0000-0000FA000000}"/>
    <cellStyle name="Satisfaisant 3" xfId="251" xr:uid="{00000000-0005-0000-0000-0000FB000000}"/>
    <cellStyle name="Satisfaisant 3 2" xfId="252" xr:uid="{00000000-0005-0000-0000-0000FC000000}"/>
    <cellStyle name="Satisfaisant 4" xfId="253" xr:uid="{00000000-0005-0000-0000-0000FD000000}"/>
    <cellStyle name="Sortie" xfId="254" xr:uid="{00000000-0005-0000-0000-0000FE000000}"/>
    <cellStyle name="Sortie 2" xfId="255" xr:uid="{00000000-0005-0000-0000-0000FF000000}"/>
    <cellStyle name="Sortie 2 2" xfId="256" xr:uid="{00000000-0005-0000-0000-000000010000}"/>
    <cellStyle name="Sortie 3" xfId="257" xr:uid="{00000000-0005-0000-0000-000001010000}"/>
    <cellStyle name="Sortie 3 2" xfId="258" xr:uid="{00000000-0005-0000-0000-000002010000}"/>
    <cellStyle name="Sortie 4" xfId="259" xr:uid="{00000000-0005-0000-0000-000003010000}"/>
    <cellStyle name="Suma 2" xfId="260" xr:uid="{00000000-0005-0000-0000-000004010000}"/>
    <cellStyle name="Tekst objaśnienia 2" xfId="261" xr:uid="{00000000-0005-0000-0000-000005010000}"/>
    <cellStyle name="Tekst ostrzeżenia 2" xfId="262" xr:uid="{00000000-0005-0000-0000-000006010000}"/>
    <cellStyle name="Texte explicatif" xfId="263" xr:uid="{00000000-0005-0000-0000-000007010000}"/>
    <cellStyle name="Texte explicatif 2" xfId="264" xr:uid="{00000000-0005-0000-0000-000008010000}"/>
    <cellStyle name="Texte explicatif 2 2" xfId="265" xr:uid="{00000000-0005-0000-0000-000009010000}"/>
    <cellStyle name="Texte explicatif 3" xfId="266" xr:uid="{00000000-0005-0000-0000-00000A010000}"/>
    <cellStyle name="Texte explicatif 3 2" xfId="267" xr:uid="{00000000-0005-0000-0000-00000B010000}"/>
    <cellStyle name="Texte explicatif 4" xfId="268" xr:uid="{00000000-0005-0000-0000-00000C010000}"/>
    <cellStyle name="Titre" xfId="269" xr:uid="{00000000-0005-0000-0000-00000D010000}"/>
    <cellStyle name="Titre 2" xfId="270" xr:uid="{00000000-0005-0000-0000-00000E010000}"/>
    <cellStyle name="Titre 2 2" xfId="271" xr:uid="{00000000-0005-0000-0000-00000F010000}"/>
    <cellStyle name="Titre 3" xfId="272" xr:uid="{00000000-0005-0000-0000-000010010000}"/>
    <cellStyle name="Titre 3 2" xfId="273" xr:uid="{00000000-0005-0000-0000-000011010000}"/>
    <cellStyle name="Titre 4" xfId="274" xr:uid="{00000000-0005-0000-0000-000012010000}"/>
    <cellStyle name="Titre 1" xfId="275" xr:uid="{00000000-0005-0000-0000-000013010000}"/>
    <cellStyle name="Titre 1 2" xfId="276" xr:uid="{00000000-0005-0000-0000-000014010000}"/>
    <cellStyle name="Titre 1 2 2" xfId="277" xr:uid="{00000000-0005-0000-0000-000015010000}"/>
    <cellStyle name="Titre 1 3" xfId="278" xr:uid="{00000000-0005-0000-0000-000016010000}"/>
    <cellStyle name="Titre 1 3 2" xfId="279" xr:uid="{00000000-0005-0000-0000-000017010000}"/>
    <cellStyle name="Titre 1 4" xfId="280" xr:uid="{00000000-0005-0000-0000-000018010000}"/>
    <cellStyle name="Titre 2" xfId="281" xr:uid="{00000000-0005-0000-0000-000019010000}"/>
    <cellStyle name="Titre 2 2" xfId="282" xr:uid="{00000000-0005-0000-0000-00001A010000}"/>
    <cellStyle name="Titre 2 2 2" xfId="283" xr:uid="{00000000-0005-0000-0000-00001B010000}"/>
    <cellStyle name="Titre 2 3" xfId="284" xr:uid="{00000000-0005-0000-0000-00001C010000}"/>
    <cellStyle name="Titre 2 3 2" xfId="285" xr:uid="{00000000-0005-0000-0000-00001D010000}"/>
    <cellStyle name="Titre 2 4" xfId="286" xr:uid="{00000000-0005-0000-0000-00001E010000}"/>
    <cellStyle name="Titre 3" xfId="287" xr:uid="{00000000-0005-0000-0000-00001F010000}"/>
    <cellStyle name="Titre 3 2" xfId="288" xr:uid="{00000000-0005-0000-0000-000020010000}"/>
    <cellStyle name="Titre 3 2 2" xfId="289" xr:uid="{00000000-0005-0000-0000-000021010000}"/>
    <cellStyle name="Titre 3 3" xfId="290" xr:uid="{00000000-0005-0000-0000-000022010000}"/>
    <cellStyle name="Titre 3 3 2" xfId="291" xr:uid="{00000000-0005-0000-0000-000023010000}"/>
    <cellStyle name="Titre 3 4" xfId="292" xr:uid="{00000000-0005-0000-0000-000024010000}"/>
    <cellStyle name="Titre 4" xfId="293" xr:uid="{00000000-0005-0000-0000-000025010000}"/>
    <cellStyle name="Titre 4 2" xfId="294" xr:uid="{00000000-0005-0000-0000-000026010000}"/>
    <cellStyle name="Titre 4 2 2" xfId="295" xr:uid="{00000000-0005-0000-0000-000027010000}"/>
    <cellStyle name="Titre 4 3" xfId="296" xr:uid="{00000000-0005-0000-0000-000028010000}"/>
    <cellStyle name="Titre 4 3 2" xfId="297" xr:uid="{00000000-0005-0000-0000-000029010000}"/>
    <cellStyle name="Titre 4 4" xfId="298" xr:uid="{00000000-0005-0000-0000-00002A010000}"/>
    <cellStyle name="Tytuł 2" xfId="299" xr:uid="{00000000-0005-0000-0000-00002B010000}"/>
    <cellStyle name="Uwaga 2" xfId="300" xr:uid="{00000000-0005-0000-0000-00002C010000}"/>
    <cellStyle name="Uwaga 3" xfId="301" xr:uid="{00000000-0005-0000-0000-00002D010000}"/>
    <cellStyle name="Vérification" xfId="302" xr:uid="{00000000-0005-0000-0000-00002E010000}"/>
    <cellStyle name="Vérification 2" xfId="303" xr:uid="{00000000-0005-0000-0000-00002F010000}"/>
    <cellStyle name="Vérification 2 2" xfId="304" xr:uid="{00000000-0005-0000-0000-000030010000}"/>
    <cellStyle name="Vérification 3" xfId="305" xr:uid="{00000000-0005-0000-0000-000031010000}"/>
    <cellStyle name="Vérification 3 2" xfId="306" xr:uid="{00000000-0005-0000-0000-000032010000}"/>
    <cellStyle name="Vérification 4" xfId="307" xr:uid="{00000000-0005-0000-0000-000033010000}"/>
    <cellStyle name="Złe 2" xfId="308" xr:uid="{00000000-0005-0000-0000-00003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topLeftCell="A40" zoomScaleNormal="100" workbookViewId="0">
      <selection activeCell="S42" sqref="S42"/>
    </sheetView>
  </sheetViews>
  <sheetFormatPr defaultColWidth="9.140625" defaultRowHeight="15" x14ac:dyDescent="0.25"/>
  <cols>
    <col min="1" max="1" width="5.5703125" style="21" customWidth="1"/>
    <col min="2" max="2" width="21.5703125" style="21" customWidth="1"/>
    <col min="3" max="3" width="20.85546875" style="21" customWidth="1"/>
    <col min="4" max="4" width="8.5703125" style="21" customWidth="1"/>
    <col min="5" max="5" width="8.140625" style="21" customWidth="1"/>
    <col min="6" max="6" width="18.28515625" style="21" customWidth="1"/>
    <col min="7" max="7" width="7.28515625" style="60" customWidth="1"/>
    <col min="8" max="8" width="5.7109375" style="60" customWidth="1"/>
    <col min="9" max="9" width="15.28515625" style="49" customWidth="1"/>
    <col min="10" max="10" width="5.42578125" style="21" customWidth="1"/>
    <col min="11" max="11" width="10.28515625" style="28" customWidth="1"/>
    <col min="12" max="13" width="9.140625" style="28"/>
    <col min="14" max="14" width="10.28515625" style="28" customWidth="1"/>
    <col min="15" max="16384" width="9.140625" style="2"/>
  </cols>
  <sheetData>
    <row r="1" spans="1:14" x14ac:dyDescent="0.25">
      <c r="A1" s="67" t="s">
        <v>234</v>
      </c>
    </row>
    <row r="2" spans="1:14" x14ac:dyDescent="0.25">
      <c r="A2" s="83" t="s">
        <v>0</v>
      </c>
      <c r="B2" s="84"/>
      <c r="C2" s="84"/>
      <c r="D2" s="85"/>
      <c r="E2" s="85"/>
      <c r="F2" s="18"/>
      <c r="G2" s="56"/>
      <c r="H2" s="56"/>
      <c r="I2" s="45"/>
      <c r="J2" s="18"/>
    </row>
    <row r="3" spans="1:14" x14ac:dyDescent="0.25">
      <c r="A3" s="67" t="s">
        <v>235</v>
      </c>
      <c r="B3" s="17"/>
      <c r="C3" s="17"/>
      <c r="D3" s="17"/>
      <c r="E3" s="18"/>
      <c r="F3" s="18"/>
      <c r="G3" s="56"/>
      <c r="H3" s="56"/>
      <c r="I3" s="45"/>
      <c r="J3" s="18"/>
    </row>
    <row r="4" spans="1:14" ht="28.5" customHeight="1" x14ac:dyDescent="0.25">
      <c r="A4" s="86" t="s">
        <v>149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ht="34.5" customHeight="1" x14ac:dyDescent="0.25">
      <c r="A5" s="81" t="s">
        <v>1</v>
      </c>
      <c r="B5" s="81" t="s">
        <v>2</v>
      </c>
      <c r="C5" s="81" t="s">
        <v>3</v>
      </c>
      <c r="D5" s="55" t="s">
        <v>141</v>
      </c>
      <c r="E5" s="82" t="s">
        <v>4</v>
      </c>
      <c r="F5" s="93" t="s">
        <v>5</v>
      </c>
      <c r="G5" s="82" t="s">
        <v>6</v>
      </c>
      <c r="H5" s="82" t="s">
        <v>7</v>
      </c>
      <c r="I5" s="94" t="s">
        <v>194</v>
      </c>
      <c r="J5" s="93" t="s">
        <v>233</v>
      </c>
      <c r="K5" s="82" t="s">
        <v>139</v>
      </c>
      <c r="L5" s="82"/>
      <c r="M5" s="82" t="s">
        <v>140</v>
      </c>
      <c r="N5" s="82"/>
    </row>
    <row r="6" spans="1:14" ht="33.75" x14ac:dyDescent="0.25">
      <c r="A6" s="81"/>
      <c r="B6" s="81"/>
      <c r="C6" s="81"/>
      <c r="D6" s="55" t="s">
        <v>142</v>
      </c>
      <c r="E6" s="82"/>
      <c r="F6" s="93"/>
      <c r="G6" s="82"/>
      <c r="H6" s="82"/>
      <c r="I6" s="95"/>
      <c r="J6" s="93"/>
      <c r="K6" s="30" t="s">
        <v>9</v>
      </c>
      <c r="L6" s="30" t="s">
        <v>10</v>
      </c>
      <c r="M6" s="30" t="s">
        <v>9</v>
      </c>
      <c r="N6" s="30" t="s">
        <v>10</v>
      </c>
    </row>
    <row r="7" spans="1:14" x14ac:dyDescent="0.25">
      <c r="A7" s="15">
        <v>1</v>
      </c>
      <c r="B7" s="15" t="s">
        <v>11</v>
      </c>
      <c r="C7" s="15" t="s">
        <v>12</v>
      </c>
      <c r="D7" s="15" t="s">
        <v>143</v>
      </c>
      <c r="E7" s="15" t="s">
        <v>13</v>
      </c>
      <c r="F7" s="15" t="s">
        <v>14</v>
      </c>
      <c r="G7" s="57">
        <v>1999</v>
      </c>
      <c r="H7" s="57">
        <v>2461</v>
      </c>
      <c r="I7" s="46" t="s">
        <v>215</v>
      </c>
      <c r="J7" s="15">
        <v>995</v>
      </c>
      <c r="K7" s="33">
        <v>44367</v>
      </c>
      <c r="L7" s="33">
        <v>44731</v>
      </c>
      <c r="M7" s="33">
        <v>44732</v>
      </c>
      <c r="N7" s="33">
        <v>45096</v>
      </c>
    </row>
    <row r="8" spans="1:14" x14ac:dyDescent="0.25">
      <c r="A8" s="15">
        <v>2</v>
      </c>
      <c r="B8" s="15" t="s">
        <v>11</v>
      </c>
      <c r="C8" s="15" t="s">
        <v>12</v>
      </c>
      <c r="D8" s="15" t="s">
        <v>143</v>
      </c>
      <c r="E8" s="15" t="s">
        <v>15</v>
      </c>
      <c r="F8" s="15" t="s">
        <v>16</v>
      </c>
      <c r="G8" s="57">
        <v>1996</v>
      </c>
      <c r="H8" s="57">
        <v>2370</v>
      </c>
      <c r="I8" s="46" t="s">
        <v>199</v>
      </c>
      <c r="J8" s="15">
        <v>904</v>
      </c>
      <c r="K8" s="33">
        <v>44520</v>
      </c>
      <c r="L8" s="33">
        <v>44884</v>
      </c>
      <c r="M8" s="33">
        <v>44885</v>
      </c>
      <c r="N8" s="33">
        <v>45249</v>
      </c>
    </row>
    <row r="9" spans="1:14" x14ac:dyDescent="0.25">
      <c r="A9" s="15">
        <v>3</v>
      </c>
      <c r="B9" s="15" t="s">
        <v>11</v>
      </c>
      <c r="C9" s="15" t="s">
        <v>12</v>
      </c>
      <c r="D9" s="15" t="s">
        <v>143</v>
      </c>
      <c r="E9" s="15" t="s">
        <v>17</v>
      </c>
      <c r="F9" s="15" t="s">
        <v>18</v>
      </c>
      <c r="G9" s="57">
        <v>2000</v>
      </c>
      <c r="H9" s="57">
        <v>2461</v>
      </c>
      <c r="I9" s="46" t="s">
        <v>216</v>
      </c>
      <c r="J9" s="15">
        <v>1275</v>
      </c>
      <c r="K9" s="33">
        <v>44322</v>
      </c>
      <c r="L9" s="33">
        <v>44686</v>
      </c>
      <c r="M9" s="33">
        <v>44687</v>
      </c>
      <c r="N9" s="33">
        <v>45051</v>
      </c>
    </row>
    <row r="10" spans="1:14" x14ac:dyDescent="0.25">
      <c r="A10" s="15">
        <v>4</v>
      </c>
      <c r="B10" s="15" t="s">
        <v>11</v>
      </c>
      <c r="C10" s="15" t="s">
        <v>19</v>
      </c>
      <c r="D10" s="15" t="s">
        <v>143</v>
      </c>
      <c r="E10" s="15" t="s">
        <v>20</v>
      </c>
      <c r="F10" s="15" t="s">
        <v>21</v>
      </c>
      <c r="G10" s="57">
        <v>1999</v>
      </c>
      <c r="H10" s="57">
        <v>2000</v>
      </c>
      <c r="I10" s="46" t="s">
        <v>200</v>
      </c>
      <c r="J10" s="15">
        <v>900</v>
      </c>
      <c r="K10" s="33">
        <v>44260</v>
      </c>
      <c r="L10" s="33">
        <v>44624</v>
      </c>
      <c r="M10" s="33">
        <v>44625</v>
      </c>
      <c r="N10" s="33">
        <v>44989</v>
      </c>
    </row>
    <row r="11" spans="1:14" x14ac:dyDescent="0.25">
      <c r="A11" s="15">
        <v>5</v>
      </c>
      <c r="B11" s="15" t="s">
        <v>11</v>
      </c>
      <c r="C11" s="15" t="s">
        <v>19</v>
      </c>
      <c r="D11" s="15" t="s">
        <v>143</v>
      </c>
      <c r="E11" s="15" t="s">
        <v>22</v>
      </c>
      <c r="F11" s="15" t="s">
        <v>23</v>
      </c>
      <c r="G11" s="57">
        <v>2000</v>
      </c>
      <c r="H11" s="57">
        <v>2461</v>
      </c>
      <c r="I11" s="46" t="s">
        <v>215</v>
      </c>
      <c r="J11" s="15">
        <v>900</v>
      </c>
      <c r="K11" s="33">
        <v>44413</v>
      </c>
      <c r="L11" s="33">
        <v>44777</v>
      </c>
      <c r="M11" s="33">
        <v>44778</v>
      </c>
      <c r="N11" s="33">
        <v>45142</v>
      </c>
    </row>
    <row r="12" spans="1:14" x14ac:dyDescent="0.25">
      <c r="A12" s="15">
        <v>6</v>
      </c>
      <c r="B12" s="15" t="s">
        <v>11</v>
      </c>
      <c r="C12" s="15" t="s">
        <v>24</v>
      </c>
      <c r="D12" s="15" t="s">
        <v>143</v>
      </c>
      <c r="E12" s="15" t="s">
        <v>25</v>
      </c>
      <c r="F12" s="15" t="s">
        <v>26</v>
      </c>
      <c r="G12" s="57">
        <v>1998</v>
      </c>
      <c r="H12" s="57">
        <v>2299</v>
      </c>
      <c r="I12" s="46" t="s">
        <v>224</v>
      </c>
      <c r="J12" s="15">
        <v>1430</v>
      </c>
      <c r="K12" s="33">
        <v>44477</v>
      </c>
      <c r="L12" s="33">
        <v>44841</v>
      </c>
      <c r="M12" s="33">
        <v>44842</v>
      </c>
      <c r="N12" s="33">
        <v>45206</v>
      </c>
    </row>
    <row r="13" spans="1:14" x14ac:dyDescent="0.25">
      <c r="A13" s="15">
        <v>7</v>
      </c>
      <c r="B13" s="15" t="s">
        <v>11</v>
      </c>
      <c r="C13" s="15" t="s">
        <v>27</v>
      </c>
      <c r="D13" s="15" t="s">
        <v>143</v>
      </c>
      <c r="E13" s="15" t="s">
        <v>28</v>
      </c>
      <c r="F13" s="15" t="s">
        <v>29</v>
      </c>
      <c r="G13" s="57">
        <v>2001</v>
      </c>
      <c r="H13" s="57">
        <v>2461</v>
      </c>
      <c r="I13" s="46" t="s">
        <v>225</v>
      </c>
      <c r="J13" s="15">
        <v>1000</v>
      </c>
      <c r="K13" s="33">
        <v>44475</v>
      </c>
      <c r="L13" s="33">
        <v>44839</v>
      </c>
      <c r="M13" s="33">
        <v>44840</v>
      </c>
      <c r="N13" s="33">
        <v>45204</v>
      </c>
    </row>
    <row r="14" spans="1:14" s="16" customFormat="1" x14ac:dyDescent="0.25">
      <c r="A14" s="15">
        <v>8</v>
      </c>
      <c r="B14" s="19" t="s">
        <v>11</v>
      </c>
      <c r="C14" s="19" t="s">
        <v>145</v>
      </c>
      <c r="D14" s="19" t="s">
        <v>143</v>
      </c>
      <c r="E14" s="19" t="s">
        <v>174</v>
      </c>
      <c r="F14" s="19" t="s">
        <v>30</v>
      </c>
      <c r="G14" s="58">
        <v>2008</v>
      </c>
      <c r="H14" s="58">
        <v>2287</v>
      </c>
      <c r="I14" s="46" t="s">
        <v>201</v>
      </c>
      <c r="J14" s="19">
        <v>1050</v>
      </c>
      <c r="K14" s="33">
        <v>44289</v>
      </c>
      <c r="L14" s="33">
        <v>44653</v>
      </c>
      <c r="M14" s="33">
        <v>44654</v>
      </c>
      <c r="N14" s="33">
        <v>45018</v>
      </c>
    </row>
    <row r="15" spans="1:14" x14ac:dyDescent="0.25">
      <c r="A15" s="15">
        <v>9</v>
      </c>
      <c r="B15" s="15" t="s">
        <v>11</v>
      </c>
      <c r="C15" s="15" t="s">
        <v>31</v>
      </c>
      <c r="D15" s="15" t="s">
        <v>143</v>
      </c>
      <c r="E15" s="15" t="s">
        <v>32</v>
      </c>
      <c r="F15" s="15" t="s">
        <v>33</v>
      </c>
      <c r="G15" s="57">
        <v>2006</v>
      </c>
      <c r="H15" s="57">
        <v>2148</v>
      </c>
      <c r="I15" s="46" t="s">
        <v>201</v>
      </c>
      <c r="J15" s="15">
        <v>750</v>
      </c>
      <c r="K15" s="34">
        <v>44550</v>
      </c>
      <c r="L15" s="34">
        <v>44914</v>
      </c>
      <c r="M15" s="34">
        <v>44915</v>
      </c>
      <c r="N15" s="34">
        <v>45279</v>
      </c>
    </row>
    <row r="16" spans="1:14" x14ac:dyDescent="0.25">
      <c r="A16" s="15">
        <v>10</v>
      </c>
      <c r="B16" s="15" t="s">
        <v>165</v>
      </c>
      <c r="C16" s="15" t="s">
        <v>34</v>
      </c>
      <c r="D16" s="15" t="s">
        <v>143</v>
      </c>
      <c r="E16" s="15" t="s">
        <v>35</v>
      </c>
      <c r="F16" s="15" t="s">
        <v>36</v>
      </c>
      <c r="G16" s="57">
        <v>2012</v>
      </c>
      <c r="H16" s="57">
        <v>2287</v>
      </c>
      <c r="I16" s="46" t="s">
        <v>201</v>
      </c>
      <c r="J16" s="15"/>
      <c r="K16" s="33">
        <v>44345</v>
      </c>
      <c r="L16" s="33">
        <v>44709</v>
      </c>
      <c r="M16" s="33">
        <v>44710</v>
      </c>
      <c r="N16" s="33">
        <v>45074</v>
      </c>
    </row>
    <row r="17" spans="1:14" x14ac:dyDescent="0.25">
      <c r="A17" s="50">
        <v>11</v>
      </c>
      <c r="B17" s="50" t="s">
        <v>165</v>
      </c>
      <c r="C17" s="50" t="s">
        <v>37</v>
      </c>
      <c r="D17" s="50" t="s">
        <v>143</v>
      </c>
      <c r="E17" s="50" t="s">
        <v>173</v>
      </c>
      <c r="F17" s="50" t="s">
        <v>38</v>
      </c>
      <c r="G17" s="51">
        <v>2010</v>
      </c>
      <c r="H17" s="51">
        <v>1012</v>
      </c>
      <c r="I17" s="51" t="s">
        <v>217</v>
      </c>
      <c r="J17" s="50"/>
      <c r="K17" s="52">
        <v>44286</v>
      </c>
      <c r="L17" s="52">
        <v>44650</v>
      </c>
      <c r="M17" s="52">
        <v>44651</v>
      </c>
      <c r="N17" s="52">
        <v>45015</v>
      </c>
    </row>
    <row r="18" spans="1:14" x14ac:dyDescent="0.25">
      <c r="A18" s="15">
        <v>12</v>
      </c>
      <c r="B18" s="15" t="s">
        <v>39</v>
      </c>
      <c r="C18" s="15" t="s">
        <v>40</v>
      </c>
      <c r="D18" s="15" t="s">
        <v>143</v>
      </c>
      <c r="E18" s="15" t="s">
        <v>41</v>
      </c>
      <c r="F18" s="15" t="s">
        <v>42</v>
      </c>
      <c r="G18" s="57">
        <v>2002</v>
      </c>
      <c r="H18" s="57">
        <v>4249</v>
      </c>
      <c r="I18" s="46" t="s">
        <v>227</v>
      </c>
      <c r="J18" s="15">
        <v>6200</v>
      </c>
      <c r="K18" s="33">
        <v>44265</v>
      </c>
      <c r="L18" s="33">
        <v>44629</v>
      </c>
      <c r="M18" s="33">
        <v>44630</v>
      </c>
      <c r="N18" s="33">
        <v>44994</v>
      </c>
    </row>
    <row r="19" spans="1:14" x14ac:dyDescent="0.25">
      <c r="A19" s="15">
        <v>13</v>
      </c>
      <c r="B19" s="15" t="s">
        <v>43</v>
      </c>
      <c r="C19" s="15" t="s">
        <v>44</v>
      </c>
      <c r="D19" s="15" t="s">
        <v>143</v>
      </c>
      <c r="E19" s="15" t="s">
        <v>45</v>
      </c>
      <c r="F19" s="15">
        <v>2557</v>
      </c>
      <c r="G19" s="57">
        <v>1981</v>
      </c>
      <c r="H19" s="57"/>
      <c r="I19" s="46" t="s">
        <v>229</v>
      </c>
      <c r="J19" s="15"/>
      <c r="K19" s="33">
        <v>44197</v>
      </c>
      <c r="L19" s="33">
        <v>44561</v>
      </c>
      <c r="M19" s="33">
        <v>44562</v>
      </c>
      <c r="N19" s="33">
        <v>44926</v>
      </c>
    </row>
    <row r="20" spans="1:14" x14ac:dyDescent="0.25">
      <c r="A20" s="15">
        <v>14</v>
      </c>
      <c r="B20" s="15" t="s">
        <v>43</v>
      </c>
      <c r="C20" s="15" t="s">
        <v>46</v>
      </c>
      <c r="D20" s="15" t="s">
        <v>143</v>
      </c>
      <c r="E20" s="15" t="s">
        <v>45</v>
      </c>
      <c r="F20" s="15">
        <v>7652</v>
      </c>
      <c r="G20" s="57">
        <v>1988</v>
      </c>
      <c r="H20" s="57"/>
      <c r="I20" s="46" t="s">
        <v>201</v>
      </c>
      <c r="J20" s="15"/>
      <c r="K20" s="33">
        <v>44197</v>
      </c>
      <c r="L20" s="33">
        <v>44561</v>
      </c>
      <c r="M20" s="33">
        <v>44562</v>
      </c>
      <c r="N20" s="33">
        <v>44926</v>
      </c>
    </row>
    <row r="21" spans="1:14" x14ac:dyDescent="0.25">
      <c r="A21" s="15">
        <v>15</v>
      </c>
      <c r="B21" s="15" t="s">
        <v>43</v>
      </c>
      <c r="C21" s="15" t="s">
        <v>47</v>
      </c>
      <c r="D21" s="15" t="s">
        <v>143</v>
      </c>
      <c r="E21" s="15" t="s">
        <v>45</v>
      </c>
      <c r="F21" s="15">
        <v>351802006220</v>
      </c>
      <c r="G21" s="57">
        <v>1993</v>
      </c>
      <c r="H21" s="57"/>
      <c r="I21" s="46" t="s">
        <v>201</v>
      </c>
      <c r="J21" s="15"/>
      <c r="K21" s="33">
        <v>44197</v>
      </c>
      <c r="L21" s="33">
        <v>44561</v>
      </c>
      <c r="M21" s="33">
        <v>44562</v>
      </c>
      <c r="N21" s="33">
        <v>44926</v>
      </c>
    </row>
    <row r="22" spans="1:14" x14ac:dyDescent="0.25">
      <c r="A22" s="15">
        <v>16</v>
      </c>
      <c r="B22" s="15" t="s">
        <v>43</v>
      </c>
      <c r="C22" s="15" t="s">
        <v>48</v>
      </c>
      <c r="D22" s="15" t="s">
        <v>143</v>
      </c>
      <c r="E22" s="15" t="s">
        <v>49</v>
      </c>
      <c r="F22" s="15" t="s">
        <v>50</v>
      </c>
      <c r="G22" s="57">
        <v>1997</v>
      </c>
      <c r="H22" s="57">
        <v>5480</v>
      </c>
      <c r="I22" s="46" t="s">
        <v>218</v>
      </c>
      <c r="J22" s="15"/>
      <c r="K22" s="33">
        <v>44197</v>
      </c>
      <c r="L22" s="33">
        <v>44561</v>
      </c>
      <c r="M22" s="33">
        <v>44562</v>
      </c>
      <c r="N22" s="33">
        <v>44926</v>
      </c>
    </row>
    <row r="23" spans="1:14" x14ac:dyDescent="0.25">
      <c r="A23" s="53">
        <v>17</v>
      </c>
      <c r="B23" s="53" t="s">
        <v>43</v>
      </c>
      <c r="C23" s="53" t="s">
        <v>51</v>
      </c>
      <c r="D23" s="53" t="s">
        <v>143</v>
      </c>
      <c r="E23" s="53" t="s">
        <v>45</v>
      </c>
      <c r="F23" s="53" t="s">
        <v>52</v>
      </c>
      <c r="G23" s="43">
        <v>2001</v>
      </c>
      <c r="H23" s="43">
        <v>2000</v>
      </c>
      <c r="I23" s="43" t="s">
        <v>226</v>
      </c>
      <c r="J23" s="53"/>
      <c r="K23" s="54">
        <v>44285</v>
      </c>
      <c r="L23" s="54">
        <v>44649</v>
      </c>
      <c r="M23" s="54">
        <v>44650</v>
      </c>
      <c r="N23" s="54">
        <v>45014</v>
      </c>
    </row>
    <row r="24" spans="1:14" x14ac:dyDescent="0.25">
      <c r="A24" s="15">
        <v>18</v>
      </c>
      <c r="B24" s="15" t="s">
        <v>43</v>
      </c>
      <c r="C24" s="15" t="s">
        <v>146</v>
      </c>
      <c r="D24" s="15" t="s">
        <v>144</v>
      </c>
      <c r="E24" s="15" t="s">
        <v>45</v>
      </c>
      <c r="F24" s="15" t="s">
        <v>53</v>
      </c>
      <c r="G24" s="57">
        <v>2016</v>
      </c>
      <c r="H24" s="57"/>
      <c r="I24" s="46" t="s">
        <v>219</v>
      </c>
      <c r="J24" s="15"/>
      <c r="K24" s="33">
        <v>44269</v>
      </c>
      <c r="L24" s="33">
        <v>44633</v>
      </c>
      <c r="M24" s="33">
        <v>44634</v>
      </c>
      <c r="N24" s="33">
        <v>44998</v>
      </c>
    </row>
    <row r="25" spans="1:14" x14ac:dyDescent="0.25">
      <c r="A25" s="15">
        <v>19</v>
      </c>
      <c r="B25" s="15" t="s">
        <v>43</v>
      </c>
      <c r="C25" s="15" t="s">
        <v>147</v>
      </c>
      <c r="D25" s="15" t="s">
        <v>144</v>
      </c>
      <c r="E25" s="15" t="s">
        <v>150</v>
      </c>
      <c r="F25" s="15" t="s">
        <v>54</v>
      </c>
      <c r="G25" s="57">
        <v>2012</v>
      </c>
      <c r="H25" s="57">
        <v>6374</v>
      </c>
      <c r="I25" s="46" t="s">
        <v>218</v>
      </c>
      <c r="J25" s="15">
        <v>11810</v>
      </c>
      <c r="K25" s="33">
        <v>44500</v>
      </c>
      <c r="L25" s="33">
        <v>44864</v>
      </c>
      <c r="M25" s="33">
        <v>44865</v>
      </c>
      <c r="N25" s="33">
        <v>45229</v>
      </c>
    </row>
    <row r="26" spans="1:14" x14ac:dyDescent="0.25">
      <c r="A26" s="53">
        <v>20</v>
      </c>
      <c r="B26" s="53" t="s">
        <v>55</v>
      </c>
      <c r="C26" s="53" t="s">
        <v>56</v>
      </c>
      <c r="D26" s="53" t="s">
        <v>143</v>
      </c>
      <c r="E26" s="53" t="s">
        <v>45</v>
      </c>
      <c r="F26" s="53">
        <v>8412</v>
      </c>
      <c r="G26" s="43">
        <v>1985</v>
      </c>
      <c r="H26" s="43">
        <v>3300</v>
      </c>
      <c r="I26" s="43" t="s">
        <v>228</v>
      </c>
      <c r="J26" s="53"/>
      <c r="K26" s="54">
        <v>44197</v>
      </c>
      <c r="L26" s="54">
        <v>44561</v>
      </c>
      <c r="M26" s="54">
        <v>44562</v>
      </c>
      <c r="N26" s="54">
        <v>44926</v>
      </c>
    </row>
    <row r="27" spans="1:14" x14ac:dyDescent="0.25">
      <c r="A27" s="15">
        <v>21</v>
      </c>
      <c r="B27" s="15" t="s">
        <v>55</v>
      </c>
      <c r="C27" s="15" t="s">
        <v>57</v>
      </c>
      <c r="D27" s="15" t="s">
        <v>143</v>
      </c>
      <c r="E27" s="15" t="s">
        <v>45</v>
      </c>
      <c r="F27" s="15" t="s">
        <v>45</v>
      </c>
      <c r="G27" s="57">
        <v>1998</v>
      </c>
      <c r="H27" s="57">
        <v>3300</v>
      </c>
      <c r="I27" s="46" t="s">
        <v>220</v>
      </c>
      <c r="J27" s="15"/>
      <c r="K27" s="33">
        <v>44197</v>
      </c>
      <c r="L27" s="33">
        <v>44561</v>
      </c>
      <c r="M27" s="33">
        <v>44562</v>
      </c>
      <c r="N27" s="33">
        <v>44926</v>
      </c>
    </row>
    <row r="28" spans="1:14" x14ac:dyDescent="0.25">
      <c r="A28" s="15">
        <v>22</v>
      </c>
      <c r="B28" s="15" t="s">
        <v>55</v>
      </c>
      <c r="C28" s="15" t="s">
        <v>58</v>
      </c>
      <c r="D28" s="15" t="s">
        <v>143</v>
      </c>
      <c r="E28" s="15" t="s">
        <v>59</v>
      </c>
      <c r="F28" s="15">
        <v>83060</v>
      </c>
      <c r="G28" s="57">
        <v>1970</v>
      </c>
      <c r="H28" s="57"/>
      <c r="I28" s="46" t="s">
        <v>203</v>
      </c>
      <c r="J28" s="15"/>
      <c r="K28" s="33">
        <v>44197</v>
      </c>
      <c r="L28" s="33">
        <v>44561</v>
      </c>
      <c r="M28" s="33">
        <v>44562</v>
      </c>
      <c r="N28" s="33">
        <v>44926</v>
      </c>
    </row>
    <row r="29" spans="1:14" x14ac:dyDescent="0.25">
      <c r="A29" s="15">
        <v>23</v>
      </c>
      <c r="B29" s="15" t="s">
        <v>55</v>
      </c>
      <c r="C29" s="15" t="s">
        <v>58</v>
      </c>
      <c r="D29" s="15" t="s">
        <v>143</v>
      </c>
      <c r="E29" s="15" t="s">
        <v>60</v>
      </c>
      <c r="F29" s="15">
        <v>88071</v>
      </c>
      <c r="G29" s="57">
        <v>1972</v>
      </c>
      <c r="H29" s="57"/>
      <c r="I29" s="46" t="s">
        <v>203</v>
      </c>
      <c r="J29" s="15"/>
      <c r="K29" s="33">
        <v>44197</v>
      </c>
      <c r="L29" s="33">
        <v>44561</v>
      </c>
      <c r="M29" s="33">
        <v>44562</v>
      </c>
      <c r="N29" s="33">
        <v>44926</v>
      </c>
    </row>
    <row r="30" spans="1:14" x14ac:dyDescent="0.25">
      <c r="A30" s="15">
        <v>24</v>
      </c>
      <c r="B30" s="15" t="s">
        <v>55</v>
      </c>
      <c r="C30" s="15" t="s">
        <v>58</v>
      </c>
      <c r="D30" s="15" t="s">
        <v>143</v>
      </c>
      <c r="E30" s="15" t="s">
        <v>61</v>
      </c>
      <c r="F30" s="15">
        <v>87893</v>
      </c>
      <c r="G30" s="57">
        <v>1972</v>
      </c>
      <c r="H30" s="57"/>
      <c r="I30" s="46" t="s">
        <v>204</v>
      </c>
      <c r="J30" s="15"/>
      <c r="K30" s="33">
        <v>44197</v>
      </c>
      <c r="L30" s="33">
        <v>44561</v>
      </c>
      <c r="M30" s="33">
        <v>44562</v>
      </c>
      <c r="N30" s="33">
        <v>44926</v>
      </c>
    </row>
    <row r="31" spans="1:14" x14ac:dyDescent="0.25">
      <c r="A31" s="15">
        <v>25</v>
      </c>
      <c r="B31" s="15" t="s">
        <v>55</v>
      </c>
      <c r="C31" s="15" t="s">
        <v>58</v>
      </c>
      <c r="D31" s="15" t="s">
        <v>143</v>
      </c>
      <c r="E31" s="15" t="s">
        <v>62</v>
      </c>
      <c r="F31" s="15" t="s">
        <v>63</v>
      </c>
      <c r="G31" s="57">
        <v>1972</v>
      </c>
      <c r="H31" s="57"/>
      <c r="I31" s="46" t="s">
        <v>205</v>
      </c>
      <c r="J31" s="15"/>
      <c r="K31" s="33">
        <v>44197</v>
      </c>
      <c r="L31" s="33">
        <v>44561</v>
      </c>
      <c r="M31" s="33">
        <v>44562</v>
      </c>
      <c r="N31" s="33">
        <v>44926</v>
      </c>
    </row>
    <row r="32" spans="1:14" x14ac:dyDescent="0.25">
      <c r="A32" s="15">
        <v>26</v>
      </c>
      <c r="B32" s="15" t="s">
        <v>55</v>
      </c>
      <c r="C32" s="15" t="s">
        <v>58</v>
      </c>
      <c r="D32" s="15" t="s">
        <v>143</v>
      </c>
      <c r="E32" s="15" t="s">
        <v>64</v>
      </c>
      <c r="F32" s="15">
        <v>5095</v>
      </c>
      <c r="G32" s="57">
        <v>1984</v>
      </c>
      <c r="H32" s="57"/>
      <c r="I32" s="46" t="s">
        <v>202</v>
      </c>
      <c r="J32" s="15"/>
      <c r="K32" s="33">
        <v>44197</v>
      </c>
      <c r="L32" s="33">
        <v>44561</v>
      </c>
      <c r="M32" s="33">
        <v>44562</v>
      </c>
      <c r="N32" s="33">
        <v>44926</v>
      </c>
    </row>
    <row r="33" spans="1:14" x14ac:dyDescent="0.25">
      <c r="A33" s="15">
        <v>27</v>
      </c>
      <c r="B33" s="15" t="s">
        <v>55</v>
      </c>
      <c r="C33" s="15" t="s">
        <v>65</v>
      </c>
      <c r="D33" s="15" t="s">
        <v>143</v>
      </c>
      <c r="E33" s="15" t="s">
        <v>66</v>
      </c>
      <c r="F33" s="15">
        <v>2182</v>
      </c>
      <c r="G33" s="57">
        <v>1982</v>
      </c>
      <c r="H33" s="57"/>
      <c r="I33" s="46" t="s">
        <v>223</v>
      </c>
      <c r="J33" s="15"/>
      <c r="K33" s="33">
        <v>44197</v>
      </c>
      <c r="L33" s="33">
        <v>44561</v>
      </c>
      <c r="M33" s="33">
        <v>44562</v>
      </c>
      <c r="N33" s="33">
        <v>44926</v>
      </c>
    </row>
    <row r="34" spans="1:14" x14ac:dyDescent="0.25">
      <c r="A34" s="15">
        <v>28</v>
      </c>
      <c r="B34" s="15" t="s">
        <v>55</v>
      </c>
      <c r="C34" s="15" t="s">
        <v>67</v>
      </c>
      <c r="D34" s="15" t="s">
        <v>143</v>
      </c>
      <c r="E34" s="15" t="s">
        <v>68</v>
      </c>
      <c r="F34" s="15" t="s">
        <v>69</v>
      </c>
      <c r="G34" s="57">
        <v>2001</v>
      </c>
      <c r="H34" s="57"/>
      <c r="I34" s="46" t="s">
        <v>206</v>
      </c>
      <c r="J34" s="15"/>
      <c r="K34" s="33">
        <v>44197</v>
      </c>
      <c r="L34" s="33">
        <v>44561</v>
      </c>
      <c r="M34" s="33">
        <v>44562</v>
      </c>
      <c r="N34" s="33">
        <v>44926</v>
      </c>
    </row>
    <row r="35" spans="1:14" x14ac:dyDescent="0.25">
      <c r="A35" s="15">
        <v>29</v>
      </c>
      <c r="B35" s="15" t="s">
        <v>55</v>
      </c>
      <c r="C35" s="15" t="s">
        <v>70</v>
      </c>
      <c r="D35" s="15" t="s">
        <v>143</v>
      </c>
      <c r="E35" s="15" t="s">
        <v>71</v>
      </c>
      <c r="F35" s="15" t="s">
        <v>72</v>
      </c>
      <c r="G35" s="57">
        <v>2008</v>
      </c>
      <c r="H35" s="57"/>
      <c r="I35" s="46" t="s">
        <v>206</v>
      </c>
      <c r="J35" s="15"/>
      <c r="K35" s="33">
        <v>44345</v>
      </c>
      <c r="L35" s="33">
        <v>44709</v>
      </c>
      <c r="M35" s="33">
        <v>44710</v>
      </c>
      <c r="N35" s="33">
        <v>45074</v>
      </c>
    </row>
    <row r="36" spans="1:14" x14ac:dyDescent="0.25">
      <c r="A36" s="15">
        <v>30</v>
      </c>
      <c r="B36" s="15" t="s">
        <v>55</v>
      </c>
      <c r="C36" s="15" t="s">
        <v>73</v>
      </c>
      <c r="D36" s="15" t="s">
        <v>143</v>
      </c>
      <c r="E36" s="15" t="s">
        <v>74</v>
      </c>
      <c r="F36" s="15" t="s">
        <v>75</v>
      </c>
      <c r="G36" s="57">
        <v>2010</v>
      </c>
      <c r="H36" s="57"/>
      <c r="I36" s="46" t="s">
        <v>206</v>
      </c>
      <c r="J36" s="15"/>
      <c r="K36" s="33">
        <v>44434</v>
      </c>
      <c r="L36" s="33">
        <v>44798</v>
      </c>
      <c r="M36" s="33">
        <v>44799</v>
      </c>
      <c r="N36" s="33">
        <v>45163</v>
      </c>
    </row>
    <row r="37" spans="1:14" x14ac:dyDescent="0.25">
      <c r="A37" s="15">
        <v>31</v>
      </c>
      <c r="B37" s="15" t="s">
        <v>55</v>
      </c>
      <c r="C37" s="15" t="s">
        <v>76</v>
      </c>
      <c r="D37" s="15" t="s">
        <v>143</v>
      </c>
      <c r="E37" s="15" t="s">
        <v>45</v>
      </c>
      <c r="F37" s="15">
        <v>22823</v>
      </c>
      <c r="G37" s="57">
        <v>2009</v>
      </c>
      <c r="H37" s="57"/>
      <c r="I37" s="46" t="s">
        <v>223</v>
      </c>
      <c r="J37" s="15"/>
      <c r="K37" s="33">
        <v>44197</v>
      </c>
      <c r="L37" s="33">
        <v>44561</v>
      </c>
      <c r="M37" s="33">
        <v>44562</v>
      </c>
      <c r="N37" s="33">
        <v>44926</v>
      </c>
    </row>
    <row r="38" spans="1:14" x14ac:dyDescent="0.25">
      <c r="A38" s="15">
        <v>32</v>
      </c>
      <c r="B38" s="15" t="s">
        <v>55</v>
      </c>
      <c r="C38" s="15" t="s">
        <v>77</v>
      </c>
      <c r="D38" s="15" t="s">
        <v>143</v>
      </c>
      <c r="E38" s="15" t="s">
        <v>78</v>
      </c>
      <c r="F38" s="15">
        <v>26999</v>
      </c>
      <c r="G38" s="57">
        <v>1986</v>
      </c>
      <c r="H38" s="57"/>
      <c r="I38" s="46" t="s">
        <v>207</v>
      </c>
      <c r="J38" s="15"/>
      <c r="K38" s="33">
        <v>44473</v>
      </c>
      <c r="L38" s="33">
        <v>44837</v>
      </c>
      <c r="M38" s="33">
        <v>44838</v>
      </c>
      <c r="N38" s="33">
        <v>45202</v>
      </c>
    </row>
    <row r="39" spans="1:14" x14ac:dyDescent="0.25">
      <c r="A39" s="15">
        <v>33</v>
      </c>
      <c r="B39" s="15" t="s">
        <v>55</v>
      </c>
      <c r="C39" s="15" t="s">
        <v>79</v>
      </c>
      <c r="D39" s="15" t="s">
        <v>143</v>
      </c>
      <c r="E39" s="15" t="s">
        <v>80</v>
      </c>
      <c r="F39" s="15" t="s">
        <v>81</v>
      </c>
      <c r="G39" s="57">
        <v>2017</v>
      </c>
      <c r="H39" s="57"/>
      <c r="I39" s="46" t="s">
        <v>230</v>
      </c>
      <c r="J39" s="15"/>
      <c r="K39" s="33">
        <v>44284</v>
      </c>
      <c r="L39" s="33">
        <v>44648</v>
      </c>
      <c r="M39" s="33">
        <v>44649</v>
      </c>
      <c r="N39" s="33">
        <v>45013</v>
      </c>
    </row>
    <row r="40" spans="1:14" x14ac:dyDescent="0.25">
      <c r="A40" s="15">
        <v>34</v>
      </c>
      <c r="B40" s="15" t="s">
        <v>55</v>
      </c>
      <c r="C40" s="15" t="s">
        <v>82</v>
      </c>
      <c r="D40" s="15" t="s">
        <v>143</v>
      </c>
      <c r="E40" s="15" t="s">
        <v>179</v>
      </c>
      <c r="F40" s="15" t="s">
        <v>83</v>
      </c>
      <c r="G40" s="57">
        <v>1999</v>
      </c>
      <c r="H40" s="57"/>
      <c r="I40" s="46" t="s">
        <v>208</v>
      </c>
      <c r="J40" s="15"/>
      <c r="K40" s="33">
        <v>44470</v>
      </c>
      <c r="L40" s="33">
        <v>44834</v>
      </c>
      <c r="M40" s="33">
        <v>44835</v>
      </c>
      <c r="N40" s="33">
        <v>45199</v>
      </c>
    </row>
    <row r="41" spans="1:14" x14ac:dyDescent="0.25">
      <c r="A41" s="15">
        <v>35</v>
      </c>
      <c r="B41" s="15" t="s">
        <v>84</v>
      </c>
      <c r="C41" s="15" t="s">
        <v>85</v>
      </c>
      <c r="D41" s="15" t="s">
        <v>143</v>
      </c>
      <c r="E41" s="15" t="s">
        <v>86</v>
      </c>
      <c r="F41" s="15">
        <v>509963</v>
      </c>
      <c r="G41" s="57">
        <v>1984</v>
      </c>
      <c r="H41" s="57"/>
      <c r="I41" s="46" t="s">
        <v>209</v>
      </c>
      <c r="J41" s="15"/>
      <c r="K41" s="33">
        <v>44197</v>
      </c>
      <c r="L41" s="33">
        <v>44561</v>
      </c>
      <c r="M41" s="33">
        <v>44562</v>
      </c>
      <c r="N41" s="33">
        <v>44926</v>
      </c>
    </row>
    <row r="42" spans="1:14" x14ac:dyDescent="0.25">
      <c r="A42" s="15">
        <v>36</v>
      </c>
      <c r="B42" s="15" t="s">
        <v>84</v>
      </c>
      <c r="C42" s="15" t="s">
        <v>85</v>
      </c>
      <c r="D42" s="15" t="s">
        <v>143</v>
      </c>
      <c r="E42" s="15" t="s">
        <v>87</v>
      </c>
      <c r="F42" s="15">
        <v>612135</v>
      </c>
      <c r="G42" s="57">
        <v>1988</v>
      </c>
      <c r="H42" s="57">
        <v>3120</v>
      </c>
      <c r="I42" s="46" t="s">
        <v>209</v>
      </c>
      <c r="J42" s="15"/>
      <c r="K42" s="33">
        <v>44197</v>
      </c>
      <c r="L42" s="33">
        <v>44561</v>
      </c>
      <c r="M42" s="33">
        <v>44562</v>
      </c>
      <c r="N42" s="33">
        <v>44926</v>
      </c>
    </row>
    <row r="43" spans="1:14" x14ac:dyDescent="0.25">
      <c r="A43" s="15">
        <v>37</v>
      </c>
      <c r="B43" s="15" t="s">
        <v>84</v>
      </c>
      <c r="C43" s="15" t="s">
        <v>88</v>
      </c>
      <c r="D43" s="15" t="s">
        <v>143</v>
      </c>
      <c r="E43" s="15" t="s">
        <v>89</v>
      </c>
      <c r="F43" s="15" t="s">
        <v>90</v>
      </c>
      <c r="G43" s="57">
        <v>2007</v>
      </c>
      <c r="H43" s="57"/>
      <c r="I43" s="46" t="s">
        <v>221</v>
      </c>
      <c r="J43" s="15"/>
      <c r="K43" s="33">
        <v>44520</v>
      </c>
      <c r="L43" s="33">
        <v>44884</v>
      </c>
      <c r="M43" s="33">
        <v>44885</v>
      </c>
      <c r="N43" s="33">
        <v>45249</v>
      </c>
    </row>
    <row r="44" spans="1:14" x14ac:dyDescent="0.25">
      <c r="A44" s="15">
        <v>38</v>
      </c>
      <c r="B44" s="15" t="s">
        <v>84</v>
      </c>
      <c r="C44" s="15" t="s">
        <v>88</v>
      </c>
      <c r="D44" s="15" t="s">
        <v>143</v>
      </c>
      <c r="E44" s="15" t="s">
        <v>45</v>
      </c>
      <c r="F44" s="15" t="s">
        <v>91</v>
      </c>
      <c r="G44" s="57">
        <v>2015</v>
      </c>
      <c r="H44" s="57"/>
      <c r="I44" s="46" t="s">
        <v>231</v>
      </c>
      <c r="J44" s="15"/>
      <c r="K44" s="33">
        <v>44202</v>
      </c>
      <c r="L44" s="33">
        <v>44566</v>
      </c>
      <c r="M44" s="33">
        <v>44567</v>
      </c>
      <c r="N44" s="33">
        <v>44931</v>
      </c>
    </row>
    <row r="45" spans="1:14" x14ac:dyDescent="0.25">
      <c r="A45" s="15">
        <v>39</v>
      </c>
      <c r="B45" s="15" t="s">
        <v>84</v>
      </c>
      <c r="C45" s="15" t="s">
        <v>88</v>
      </c>
      <c r="D45" s="15" t="s">
        <v>143</v>
      </c>
      <c r="E45" s="15" t="s">
        <v>92</v>
      </c>
      <c r="F45" s="15" t="s">
        <v>93</v>
      </c>
      <c r="G45" s="57">
        <v>2015</v>
      </c>
      <c r="H45" s="57"/>
      <c r="I45" s="46" t="s">
        <v>210</v>
      </c>
      <c r="J45" s="15"/>
      <c r="K45" s="33">
        <v>44201</v>
      </c>
      <c r="L45" s="33">
        <v>44565</v>
      </c>
      <c r="M45" s="33">
        <v>44566</v>
      </c>
      <c r="N45" s="33">
        <v>44930</v>
      </c>
    </row>
    <row r="46" spans="1:14" x14ac:dyDescent="0.25">
      <c r="A46" s="15">
        <v>40</v>
      </c>
      <c r="B46" s="15" t="s">
        <v>84</v>
      </c>
      <c r="C46" s="15" t="s">
        <v>94</v>
      </c>
      <c r="D46" s="15" t="s">
        <v>143</v>
      </c>
      <c r="E46" s="15" t="s">
        <v>95</v>
      </c>
      <c r="F46" s="20" t="s">
        <v>148</v>
      </c>
      <c r="G46" s="57">
        <v>1988</v>
      </c>
      <c r="H46" s="57"/>
      <c r="I46" s="46" t="s">
        <v>211</v>
      </c>
      <c r="J46" s="15"/>
      <c r="K46" s="33">
        <v>44467</v>
      </c>
      <c r="L46" s="33">
        <v>44831</v>
      </c>
      <c r="M46" s="33">
        <v>44832</v>
      </c>
      <c r="N46" s="33">
        <v>45196</v>
      </c>
    </row>
    <row r="47" spans="1:14" x14ac:dyDescent="0.25">
      <c r="A47" s="15">
        <v>41</v>
      </c>
      <c r="B47" s="15" t="s">
        <v>84</v>
      </c>
      <c r="C47" s="15" t="s">
        <v>96</v>
      </c>
      <c r="D47" s="15" t="s">
        <v>143</v>
      </c>
      <c r="E47" s="15" t="s">
        <v>97</v>
      </c>
      <c r="F47" s="15" t="s">
        <v>98</v>
      </c>
      <c r="G47" s="57">
        <v>1999</v>
      </c>
      <c r="H47" s="57">
        <v>2299</v>
      </c>
      <c r="I47" s="46" t="s">
        <v>212</v>
      </c>
      <c r="J47" s="15"/>
      <c r="K47" s="33">
        <v>44402</v>
      </c>
      <c r="L47" s="33">
        <v>44766</v>
      </c>
      <c r="M47" s="33">
        <v>44767</v>
      </c>
      <c r="N47" s="33">
        <v>45131</v>
      </c>
    </row>
    <row r="48" spans="1:14" x14ac:dyDescent="0.25">
      <c r="A48" s="15">
        <v>42</v>
      </c>
      <c r="B48" s="15" t="s">
        <v>99</v>
      </c>
      <c r="C48" s="15" t="s">
        <v>100</v>
      </c>
      <c r="D48" s="15" t="s">
        <v>143</v>
      </c>
      <c r="E48" s="15" t="s">
        <v>101</v>
      </c>
      <c r="F48" s="15" t="s">
        <v>102</v>
      </c>
      <c r="G48" s="57">
        <v>2010</v>
      </c>
      <c r="H48" s="57">
        <v>5880</v>
      </c>
      <c r="I48" s="46" t="s">
        <v>196</v>
      </c>
      <c r="J48" s="15"/>
      <c r="K48" s="33">
        <v>44273</v>
      </c>
      <c r="L48" s="33">
        <v>44637</v>
      </c>
      <c r="M48" s="33">
        <v>44638</v>
      </c>
      <c r="N48" s="33">
        <v>45002</v>
      </c>
    </row>
    <row r="49" spans="1:14" x14ac:dyDescent="0.25">
      <c r="A49" s="15">
        <v>43</v>
      </c>
      <c r="B49" s="15" t="s">
        <v>99</v>
      </c>
      <c r="C49" s="15" t="s">
        <v>100</v>
      </c>
      <c r="D49" s="15" t="s">
        <v>143</v>
      </c>
      <c r="E49" s="15" t="s">
        <v>172</v>
      </c>
      <c r="F49" s="15" t="s">
        <v>103</v>
      </c>
      <c r="G49" s="57">
        <v>2010</v>
      </c>
      <c r="H49" s="57">
        <v>5880</v>
      </c>
      <c r="I49" s="46" t="s">
        <v>196</v>
      </c>
      <c r="J49" s="15"/>
      <c r="K49" s="33">
        <v>44273</v>
      </c>
      <c r="L49" s="33">
        <v>44637</v>
      </c>
      <c r="M49" s="33">
        <v>44638</v>
      </c>
      <c r="N49" s="33">
        <v>45002</v>
      </c>
    </row>
    <row r="50" spans="1:14" x14ac:dyDescent="0.25">
      <c r="A50" s="15">
        <v>44</v>
      </c>
      <c r="B50" s="15" t="s">
        <v>99</v>
      </c>
      <c r="C50" s="15" t="s">
        <v>104</v>
      </c>
      <c r="D50" s="15" t="s">
        <v>143</v>
      </c>
      <c r="E50" s="15" t="s">
        <v>105</v>
      </c>
      <c r="F50" s="15" t="s">
        <v>106</v>
      </c>
      <c r="G50" s="57">
        <v>2010</v>
      </c>
      <c r="H50" s="57">
        <v>4462</v>
      </c>
      <c r="I50" s="46" t="s">
        <v>197</v>
      </c>
      <c r="J50" s="15"/>
      <c r="K50" s="33">
        <v>44295</v>
      </c>
      <c r="L50" s="33">
        <v>44659</v>
      </c>
      <c r="M50" s="33">
        <v>44660</v>
      </c>
      <c r="N50" s="33">
        <v>45024</v>
      </c>
    </row>
    <row r="51" spans="1:14" x14ac:dyDescent="0.25">
      <c r="A51" s="15">
        <v>45</v>
      </c>
      <c r="B51" s="15" t="s">
        <v>99</v>
      </c>
      <c r="C51" s="15" t="s">
        <v>104</v>
      </c>
      <c r="D51" s="15" t="s">
        <v>143</v>
      </c>
      <c r="E51" s="15" t="s">
        <v>107</v>
      </c>
      <c r="F51" s="15" t="s">
        <v>108</v>
      </c>
      <c r="G51" s="57">
        <v>2010</v>
      </c>
      <c r="H51" s="57">
        <v>4462</v>
      </c>
      <c r="I51" s="46" t="s">
        <v>197</v>
      </c>
      <c r="J51" s="15"/>
      <c r="K51" s="33">
        <v>44295</v>
      </c>
      <c r="L51" s="33">
        <v>44659</v>
      </c>
      <c r="M51" s="33">
        <v>44660</v>
      </c>
      <c r="N51" s="33">
        <v>45024</v>
      </c>
    </row>
    <row r="52" spans="1:14" x14ac:dyDescent="0.25">
      <c r="A52" s="15">
        <v>46</v>
      </c>
      <c r="B52" s="15" t="s">
        <v>99</v>
      </c>
      <c r="C52" s="15" t="s">
        <v>104</v>
      </c>
      <c r="D52" s="15" t="s">
        <v>143</v>
      </c>
      <c r="E52" s="15" t="s">
        <v>109</v>
      </c>
      <c r="F52" s="15" t="s">
        <v>110</v>
      </c>
      <c r="G52" s="57">
        <v>2010</v>
      </c>
      <c r="H52" s="57">
        <v>4462</v>
      </c>
      <c r="I52" s="46" t="s">
        <v>197</v>
      </c>
      <c r="J52" s="15"/>
      <c r="K52" s="33">
        <v>44295</v>
      </c>
      <c r="L52" s="33">
        <v>44659</v>
      </c>
      <c r="M52" s="33">
        <v>44660</v>
      </c>
      <c r="N52" s="33">
        <v>45024</v>
      </c>
    </row>
    <row r="53" spans="1:14" x14ac:dyDescent="0.25">
      <c r="A53" s="15">
        <v>47</v>
      </c>
      <c r="B53" s="15" t="s">
        <v>99</v>
      </c>
      <c r="C53" s="15" t="s">
        <v>104</v>
      </c>
      <c r="D53" s="15" t="s">
        <v>143</v>
      </c>
      <c r="E53" s="15" t="s">
        <v>111</v>
      </c>
      <c r="F53" s="15" t="s">
        <v>112</v>
      </c>
      <c r="G53" s="57">
        <v>2010</v>
      </c>
      <c r="H53" s="57">
        <v>4462</v>
      </c>
      <c r="I53" s="46" t="s">
        <v>197</v>
      </c>
      <c r="J53" s="15"/>
      <c r="K53" s="33">
        <v>44295</v>
      </c>
      <c r="L53" s="33">
        <v>44659</v>
      </c>
      <c r="M53" s="33">
        <v>44660</v>
      </c>
      <c r="N53" s="33">
        <v>45024</v>
      </c>
    </row>
    <row r="54" spans="1:14" x14ac:dyDescent="0.25">
      <c r="A54" s="15">
        <v>48</v>
      </c>
      <c r="B54" s="15" t="s">
        <v>99</v>
      </c>
      <c r="C54" s="15" t="s">
        <v>113</v>
      </c>
      <c r="D54" s="15" t="s">
        <v>143</v>
      </c>
      <c r="E54" s="15" t="s">
        <v>114</v>
      </c>
      <c r="F54" s="15" t="s">
        <v>115</v>
      </c>
      <c r="G54" s="57">
        <v>2010</v>
      </c>
      <c r="H54" s="57">
        <v>5880</v>
      </c>
      <c r="I54" s="46" t="s">
        <v>196</v>
      </c>
      <c r="J54" s="15"/>
      <c r="K54" s="33">
        <v>44452</v>
      </c>
      <c r="L54" s="33">
        <v>44816</v>
      </c>
      <c r="M54" s="33">
        <v>44817</v>
      </c>
      <c r="N54" s="33">
        <v>45181</v>
      </c>
    </row>
    <row r="55" spans="1:14" x14ac:dyDescent="0.25">
      <c r="A55" s="15">
        <v>49</v>
      </c>
      <c r="B55" s="15" t="s">
        <v>99</v>
      </c>
      <c r="C55" s="15" t="s">
        <v>104</v>
      </c>
      <c r="D55" s="15" t="s">
        <v>143</v>
      </c>
      <c r="E55" s="15" t="s">
        <v>116</v>
      </c>
      <c r="F55" s="15" t="s">
        <v>117</v>
      </c>
      <c r="G55" s="57">
        <v>2010</v>
      </c>
      <c r="H55" s="57">
        <v>4462</v>
      </c>
      <c r="I55" s="46" t="s">
        <v>197</v>
      </c>
      <c r="J55" s="15"/>
      <c r="K55" s="33">
        <v>44470</v>
      </c>
      <c r="L55" s="33">
        <v>44834</v>
      </c>
      <c r="M55" s="33">
        <v>44835</v>
      </c>
      <c r="N55" s="33">
        <v>45199</v>
      </c>
    </row>
    <row r="56" spans="1:14" x14ac:dyDescent="0.25">
      <c r="A56" s="15">
        <v>50</v>
      </c>
      <c r="B56" s="15" t="s">
        <v>99</v>
      </c>
      <c r="C56" s="15" t="s">
        <v>104</v>
      </c>
      <c r="D56" s="15" t="s">
        <v>143</v>
      </c>
      <c r="E56" s="15" t="s">
        <v>118</v>
      </c>
      <c r="F56" s="15" t="s">
        <v>119</v>
      </c>
      <c r="G56" s="57">
        <v>2010</v>
      </c>
      <c r="H56" s="57">
        <v>4462</v>
      </c>
      <c r="I56" s="46" t="s">
        <v>197</v>
      </c>
      <c r="J56" s="15"/>
      <c r="K56" s="33">
        <v>44470</v>
      </c>
      <c r="L56" s="33">
        <v>44834</v>
      </c>
      <c r="M56" s="33">
        <v>44835</v>
      </c>
      <c r="N56" s="33">
        <v>45199</v>
      </c>
    </row>
    <row r="57" spans="1:14" x14ac:dyDescent="0.25">
      <c r="A57" s="15">
        <v>51</v>
      </c>
      <c r="B57" s="15" t="s">
        <v>99</v>
      </c>
      <c r="C57" s="15" t="s">
        <v>113</v>
      </c>
      <c r="D57" s="15" t="s">
        <v>143</v>
      </c>
      <c r="E57" s="15" t="s">
        <v>120</v>
      </c>
      <c r="F57" s="15" t="s">
        <v>121</v>
      </c>
      <c r="G57" s="57">
        <v>2011</v>
      </c>
      <c r="H57" s="57">
        <v>5880</v>
      </c>
      <c r="I57" s="46" t="s">
        <v>195</v>
      </c>
      <c r="J57" s="15"/>
      <c r="K57" s="33">
        <v>44472</v>
      </c>
      <c r="L57" s="33">
        <v>44836</v>
      </c>
      <c r="M57" s="33">
        <v>44837</v>
      </c>
      <c r="N57" s="33">
        <v>45201</v>
      </c>
    </row>
    <row r="58" spans="1:14" x14ac:dyDescent="0.25">
      <c r="A58" s="15">
        <v>52</v>
      </c>
      <c r="B58" s="15" t="s">
        <v>99</v>
      </c>
      <c r="C58" s="15" t="s">
        <v>122</v>
      </c>
      <c r="D58" s="15" t="s">
        <v>143</v>
      </c>
      <c r="E58" s="15" t="s">
        <v>123</v>
      </c>
      <c r="F58" s="15" t="s">
        <v>124</v>
      </c>
      <c r="G58" s="57">
        <v>2011</v>
      </c>
      <c r="H58" s="57">
        <v>4462</v>
      </c>
      <c r="I58" s="46" t="s">
        <v>198</v>
      </c>
      <c r="J58" s="15"/>
      <c r="K58" s="33">
        <v>44472</v>
      </c>
      <c r="L58" s="33">
        <v>44836</v>
      </c>
      <c r="M58" s="33">
        <v>44837</v>
      </c>
      <c r="N58" s="33">
        <v>45201</v>
      </c>
    </row>
    <row r="59" spans="1:14" x14ac:dyDescent="0.25">
      <c r="A59" s="15">
        <v>53</v>
      </c>
      <c r="B59" s="15" t="s">
        <v>99</v>
      </c>
      <c r="C59" s="15" t="s">
        <v>122</v>
      </c>
      <c r="D59" s="15" t="s">
        <v>143</v>
      </c>
      <c r="E59" s="15" t="s">
        <v>125</v>
      </c>
      <c r="F59" s="15" t="s">
        <v>126</v>
      </c>
      <c r="G59" s="57">
        <v>2011</v>
      </c>
      <c r="H59" s="57">
        <v>4462</v>
      </c>
      <c r="I59" s="46" t="s">
        <v>198</v>
      </c>
      <c r="J59" s="15"/>
      <c r="K59" s="33">
        <v>44472</v>
      </c>
      <c r="L59" s="33">
        <v>44836</v>
      </c>
      <c r="M59" s="33">
        <v>44837</v>
      </c>
      <c r="N59" s="33">
        <v>45201</v>
      </c>
    </row>
    <row r="60" spans="1:14" x14ac:dyDescent="0.25">
      <c r="A60" s="15">
        <v>54</v>
      </c>
      <c r="B60" s="15" t="s">
        <v>99</v>
      </c>
      <c r="C60" s="15" t="s">
        <v>122</v>
      </c>
      <c r="D60" s="15" t="s">
        <v>143</v>
      </c>
      <c r="E60" s="15" t="s">
        <v>127</v>
      </c>
      <c r="F60" s="15" t="s">
        <v>128</v>
      </c>
      <c r="G60" s="57">
        <v>2012</v>
      </c>
      <c r="H60" s="57">
        <v>4462</v>
      </c>
      <c r="I60" s="46" t="s">
        <v>198</v>
      </c>
      <c r="J60" s="15"/>
      <c r="K60" s="33">
        <v>44466</v>
      </c>
      <c r="L60" s="33">
        <v>44830</v>
      </c>
      <c r="M60" s="33">
        <v>44831</v>
      </c>
      <c r="N60" s="33">
        <v>45195</v>
      </c>
    </row>
    <row r="61" spans="1:14" x14ac:dyDescent="0.25">
      <c r="A61" s="15">
        <v>55</v>
      </c>
      <c r="B61" s="15" t="s">
        <v>99</v>
      </c>
      <c r="C61" s="15" t="s">
        <v>113</v>
      </c>
      <c r="D61" s="15" t="s">
        <v>143</v>
      </c>
      <c r="E61" s="15" t="s">
        <v>129</v>
      </c>
      <c r="F61" s="15" t="s">
        <v>130</v>
      </c>
      <c r="G61" s="57">
        <v>2012</v>
      </c>
      <c r="H61" s="57">
        <v>5880</v>
      </c>
      <c r="I61" s="46" t="s">
        <v>195</v>
      </c>
      <c r="J61" s="15"/>
      <c r="K61" s="33">
        <v>44466</v>
      </c>
      <c r="L61" s="33">
        <v>44830</v>
      </c>
      <c r="M61" s="33">
        <v>44831</v>
      </c>
      <c r="N61" s="33">
        <v>45195</v>
      </c>
    </row>
    <row r="62" spans="1:14" x14ac:dyDescent="0.25">
      <c r="A62" s="15">
        <v>56</v>
      </c>
      <c r="B62" s="15" t="s">
        <v>99</v>
      </c>
      <c r="C62" s="15" t="s">
        <v>122</v>
      </c>
      <c r="D62" s="15" t="s">
        <v>143</v>
      </c>
      <c r="E62" s="15" t="s">
        <v>131</v>
      </c>
      <c r="F62" s="15" t="s">
        <v>132</v>
      </c>
      <c r="G62" s="57">
        <v>2012</v>
      </c>
      <c r="H62" s="57">
        <v>4462</v>
      </c>
      <c r="I62" s="46" t="s">
        <v>198</v>
      </c>
      <c r="J62" s="15"/>
      <c r="K62" s="33">
        <v>44473</v>
      </c>
      <c r="L62" s="33">
        <v>44837</v>
      </c>
      <c r="M62" s="33">
        <v>44838</v>
      </c>
      <c r="N62" s="33">
        <v>45202</v>
      </c>
    </row>
    <row r="63" spans="1:14" x14ac:dyDescent="0.25">
      <c r="A63" s="15">
        <v>57</v>
      </c>
      <c r="B63" s="15" t="s">
        <v>99</v>
      </c>
      <c r="C63" s="15" t="s">
        <v>122</v>
      </c>
      <c r="D63" s="15" t="s">
        <v>143</v>
      </c>
      <c r="E63" s="15" t="s">
        <v>133</v>
      </c>
      <c r="F63" s="15" t="s">
        <v>134</v>
      </c>
      <c r="G63" s="57">
        <v>2012</v>
      </c>
      <c r="H63" s="57">
        <v>4462</v>
      </c>
      <c r="I63" s="46" t="s">
        <v>198</v>
      </c>
      <c r="J63" s="15"/>
      <c r="K63" s="33">
        <v>44473</v>
      </c>
      <c r="L63" s="33">
        <v>44837</v>
      </c>
      <c r="M63" s="33">
        <v>44838</v>
      </c>
      <c r="N63" s="33">
        <v>45202</v>
      </c>
    </row>
    <row r="64" spans="1:14" x14ac:dyDescent="0.25">
      <c r="A64" s="15">
        <v>58</v>
      </c>
      <c r="B64" s="15" t="s">
        <v>99</v>
      </c>
      <c r="C64" s="15" t="s">
        <v>113</v>
      </c>
      <c r="D64" s="15" t="s">
        <v>143</v>
      </c>
      <c r="E64" s="15" t="s">
        <v>135</v>
      </c>
      <c r="F64" s="15" t="s">
        <v>136</v>
      </c>
      <c r="G64" s="57">
        <v>2012</v>
      </c>
      <c r="H64" s="57">
        <v>5880</v>
      </c>
      <c r="I64" s="46" t="s">
        <v>195</v>
      </c>
      <c r="J64" s="15"/>
      <c r="K64" s="33">
        <v>44473</v>
      </c>
      <c r="L64" s="33">
        <v>44837</v>
      </c>
      <c r="M64" s="33">
        <v>44838</v>
      </c>
      <c r="N64" s="33">
        <v>45202</v>
      </c>
    </row>
    <row r="65" spans="1:14" x14ac:dyDescent="0.25">
      <c r="A65" s="15">
        <v>59</v>
      </c>
      <c r="B65" s="15" t="s">
        <v>99</v>
      </c>
      <c r="C65" s="15" t="s">
        <v>122</v>
      </c>
      <c r="D65" s="15" t="s">
        <v>143</v>
      </c>
      <c r="E65" s="15" t="s">
        <v>137</v>
      </c>
      <c r="F65" s="15" t="s">
        <v>138</v>
      </c>
      <c r="G65" s="57">
        <v>2012</v>
      </c>
      <c r="H65" s="57">
        <v>4462</v>
      </c>
      <c r="I65" s="46" t="s">
        <v>198</v>
      </c>
      <c r="J65" s="15"/>
      <c r="K65" s="33">
        <v>44473</v>
      </c>
      <c r="L65" s="33">
        <v>44837</v>
      </c>
      <c r="M65" s="33">
        <v>44838</v>
      </c>
      <c r="N65" s="33">
        <v>45202</v>
      </c>
    </row>
    <row r="66" spans="1:14" s="28" customFormat="1" ht="13.9" customHeight="1" x14ac:dyDescent="0.2">
      <c r="A66" s="15">
        <v>60</v>
      </c>
      <c r="B66" s="15" t="s">
        <v>11</v>
      </c>
      <c r="C66" s="15" t="s">
        <v>12</v>
      </c>
      <c r="D66" s="15" t="s">
        <v>143</v>
      </c>
      <c r="E66" s="15" t="s">
        <v>175</v>
      </c>
      <c r="F66" s="15" t="s">
        <v>176</v>
      </c>
      <c r="G66" s="57">
        <v>2007</v>
      </c>
      <c r="H66" s="57">
        <v>1896</v>
      </c>
      <c r="I66" s="46" t="s">
        <v>212</v>
      </c>
      <c r="J66" s="15">
        <v>1108</v>
      </c>
      <c r="K66" s="33">
        <v>44392</v>
      </c>
      <c r="L66" s="33">
        <v>44756</v>
      </c>
      <c r="M66" s="33">
        <v>44757</v>
      </c>
      <c r="N66" s="33">
        <v>45121</v>
      </c>
    </row>
    <row r="67" spans="1:14" s="28" customFormat="1" ht="14.45" customHeight="1" x14ac:dyDescent="0.2">
      <c r="A67" s="15">
        <v>61</v>
      </c>
      <c r="B67" s="15" t="s">
        <v>11</v>
      </c>
      <c r="C67" s="29" t="s">
        <v>12</v>
      </c>
      <c r="D67" s="29" t="s">
        <v>143</v>
      </c>
      <c r="E67" s="29" t="s">
        <v>177</v>
      </c>
      <c r="F67" s="29" t="s">
        <v>178</v>
      </c>
      <c r="G67" s="59">
        <v>2009</v>
      </c>
      <c r="H67" s="59">
        <v>1984</v>
      </c>
      <c r="I67" s="47" t="s">
        <v>222</v>
      </c>
      <c r="J67" s="29"/>
      <c r="K67" s="33">
        <v>44456</v>
      </c>
      <c r="L67" s="33">
        <v>44820</v>
      </c>
      <c r="M67" s="33">
        <v>44821</v>
      </c>
      <c r="N67" s="33">
        <v>45185</v>
      </c>
    </row>
    <row r="68" spans="1:14" s="28" customFormat="1" ht="14.45" customHeight="1" x14ac:dyDescent="0.2">
      <c r="A68" s="15">
        <v>62</v>
      </c>
      <c r="B68" s="15" t="s">
        <v>11</v>
      </c>
      <c r="C68" s="29" t="s">
        <v>180</v>
      </c>
      <c r="D68" s="29" t="s">
        <v>143</v>
      </c>
      <c r="E68" s="29" t="s">
        <v>181</v>
      </c>
      <c r="F68" s="29" t="s">
        <v>182</v>
      </c>
      <c r="G68" s="59">
        <v>2005</v>
      </c>
      <c r="H68" s="59">
        <v>2148</v>
      </c>
      <c r="I68" s="47" t="s">
        <v>212</v>
      </c>
      <c r="J68" s="29"/>
      <c r="K68" s="33">
        <v>44483</v>
      </c>
      <c r="L68" s="33">
        <v>44847</v>
      </c>
      <c r="M68" s="33">
        <v>44848</v>
      </c>
      <c r="N68" s="33">
        <v>45212</v>
      </c>
    </row>
    <row r="69" spans="1:14" s="28" customFormat="1" ht="14.45" customHeight="1" x14ac:dyDescent="0.2">
      <c r="A69" s="15">
        <v>63</v>
      </c>
      <c r="B69" s="15" t="s">
        <v>39</v>
      </c>
      <c r="C69" s="29" t="s">
        <v>183</v>
      </c>
      <c r="D69" s="29" t="s">
        <v>143</v>
      </c>
      <c r="E69" s="29" t="s">
        <v>184</v>
      </c>
      <c r="F69" s="29" t="s">
        <v>185</v>
      </c>
      <c r="G69" s="59">
        <v>2000</v>
      </c>
      <c r="H69" s="59">
        <v>11946</v>
      </c>
      <c r="I69" s="47" t="s">
        <v>218</v>
      </c>
      <c r="J69" s="29"/>
      <c r="K69" s="33">
        <v>44478</v>
      </c>
      <c r="L69" s="33">
        <v>44842</v>
      </c>
      <c r="M69" s="33">
        <v>44843</v>
      </c>
      <c r="N69" s="33">
        <v>45207</v>
      </c>
    </row>
    <row r="70" spans="1:14" s="28" customFormat="1" ht="14.45" customHeight="1" x14ac:dyDescent="0.2">
      <c r="A70" s="15">
        <v>64</v>
      </c>
      <c r="B70" s="15" t="s">
        <v>55</v>
      </c>
      <c r="C70" s="15" t="s">
        <v>186</v>
      </c>
      <c r="D70" s="15" t="s">
        <v>143</v>
      </c>
      <c r="E70" s="15" t="s">
        <v>187</v>
      </c>
      <c r="F70" s="15" t="s">
        <v>188</v>
      </c>
      <c r="G70" s="59">
        <v>2018</v>
      </c>
      <c r="H70" s="59"/>
      <c r="I70" s="47" t="s">
        <v>213</v>
      </c>
      <c r="J70" s="29"/>
      <c r="K70" s="33">
        <v>44519</v>
      </c>
      <c r="L70" s="33">
        <v>44883</v>
      </c>
      <c r="M70" s="33">
        <v>44884</v>
      </c>
      <c r="N70" s="33">
        <v>45248</v>
      </c>
    </row>
    <row r="71" spans="1:14" s="28" customFormat="1" ht="14.45" customHeight="1" x14ac:dyDescent="0.2">
      <c r="A71" s="31">
        <v>65</v>
      </c>
      <c r="B71" s="31" t="s">
        <v>11</v>
      </c>
      <c r="C71" s="31" t="s">
        <v>189</v>
      </c>
      <c r="D71" s="31" t="s">
        <v>143</v>
      </c>
      <c r="E71" s="31" t="s">
        <v>190</v>
      </c>
      <c r="F71" s="31" t="s">
        <v>191</v>
      </c>
      <c r="G71" s="61">
        <v>2008</v>
      </c>
      <c r="H71" s="61">
        <v>2402</v>
      </c>
      <c r="I71" s="48" t="s">
        <v>214</v>
      </c>
      <c r="J71" s="32"/>
      <c r="K71" s="33">
        <v>44197</v>
      </c>
      <c r="L71" s="33">
        <v>44561</v>
      </c>
      <c r="M71" s="33">
        <v>44562</v>
      </c>
      <c r="N71" s="33">
        <v>44926</v>
      </c>
    </row>
    <row r="72" spans="1:14" s="28" customFormat="1" ht="14.45" customHeight="1" x14ac:dyDescent="0.2">
      <c r="A72" s="31">
        <v>66</v>
      </c>
      <c r="B72" s="31" t="s">
        <v>11</v>
      </c>
      <c r="C72" s="31" t="s">
        <v>189</v>
      </c>
      <c r="D72" s="31" t="s">
        <v>143</v>
      </c>
      <c r="E72" s="31" t="s">
        <v>192</v>
      </c>
      <c r="F72" s="31" t="s">
        <v>193</v>
      </c>
      <c r="G72" s="61">
        <v>2008</v>
      </c>
      <c r="H72" s="61">
        <v>2402</v>
      </c>
      <c r="I72" s="48" t="s">
        <v>214</v>
      </c>
      <c r="J72" s="32"/>
      <c r="K72" s="33">
        <v>44268</v>
      </c>
      <c r="L72" s="33">
        <v>44632</v>
      </c>
      <c r="M72" s="33">
        <v>44633</v>
      </c>
      <c r="N72" s="33">
        <v>44997</v>
      </c>
    </row>
    <row r="73" spans="1:14" s="28" customFormat="1" ht="14.25" customHeight="1" x14ac:dyDescent="0.2">
      <c r="A73" s="40"/>
      <c r="B73" s="40"/>
      <c r="C73" s="40"/>
      <c r="D73" s="40"/>
      <c r="E73" s="40"/>
      <c r="F73" s="40"/>
      <c r="G73" s="62"/>
      <c r="H73" s="62"/>
      <c r="I73" s="44"/>
      <c r="J73" s="41"/>
      <c r="K73" s="42"/>
      <c r="L73" s="42"/>
      <c r="M73" s="42"/>
      <c r="N73" s="42"/>
    </row>
    <row r="74" spans="1:14" s="28" customFormat="1" ht="20.100000000000001" customHeight="1" x14ac:dyDescent="0.2">
      <c r="A74" s="115" t="s">
        <v>232</v>
      </c>
      <c r="B74" s="97"/>
      <c r="C74" s="97"/>
      <c r="D74" s="97"/>
      <c r="E74" s="97"/>
      <c r="F74" s="97"/>
      <c r="G74" s="116"/>
      <c r="H74" s="117"/>
      <c r="I74" s="117"/>
      <c r="J74" s="41"/>
      <c r="K74" s="42"/>
      <c r="L74" s="42"/>
      <c r="M74" s="42"/>
      <c r="N74" s="42"/>
    </row>
    <row r="75" spans="1:14" s="28" customFormat="1" ht="20.100000000000001" customHeight="1" x14ac:dyDescent="0.2">
      <c r="A75" s="96"/>
      <c r="B75" s="97"/>
      <c r="C75" s="97"/>
      <c r="D75" s="97"/>
      <c r="E75" s="97"/>
      <c r="F75" s="97"/>
      <c r="G75" s="116"/>
      <c r="H75" s="117"/>
      <c r="I75" s="117"/>
      <c r="J75" s="41"/>
      <c r="K75" s="42"/>
      <c r="L75" s="42"/>
      <c r="M75" s="42"/>
      <c r="N75" s="42"/>
    </row>
    <row r="76" spans="1:14" s="28" customFormat="1" ht="20.100000000000001" customHeight="1" x14ac:dyDescent="0.2">
      <c r="A76" s="96"/>
      <c r="B76" s="97"/>
      <c r="C76" s="97"/>
      <c r="D76" s="97"/>
      <c r="E76" s="97"/>
      <c r="F76" s="97"/>
      <c r="G76" s="116"/>
      <c r="H76" s="117"/>
      <c r="I76" s="117"/>
      <c r="J76" s="41"/>
      <c r="K76" s="42"/>
      <c r="L76" s="42"/>
      <c r="M76" s="42"/>
      <c r="N76" s="42"/>
    </row>
    <row r="77" spans="1:14" s="28" customFormat="1" ht="20.100000000000001" customHeight="1" x14ac:dyDescent="0.2">
      <c r="A77" s="96"/>
      <c r="B77" s="97"/>
      <c r="C77" s="97"/>
      <c r="D77" s="97"/>
      <c r="E77" s="97"/>
      <c r="F77" s="97"/>
      <c r="G77" s="116"/>
      <c r="H77" s="117"/>
      <c r="I77" s="117"/>
      <c r="J77" s="41"/>
      <c r="K77" s="42"/>
      <c r="L77" s="42"/>
      <c r="M77" s="42"/>
      <c r="N77" s="42"/>
    </row>
    <row r="78" spans="1:14" s="28" customFormat="1" ht="20.100000000000001" customHeight="1" x14ac:dyDescent="0.2">
      <c r="A78" s="96"/>
      <c r="B78" s="97"/>
      <c r="C78" s="97"/>
      <c r="D78" s="97"/>
      <c r="E78" s="97"/>
      <c r="F78" s="97"/>
      <c r="G78" s="116"/>
      <c r="H78" s="117"/>
      <c r="I78" s="117"/>
      <c r="J78" s="41"/>
      <c r="K78" s="42"/>
      <c r="L78" s="42"/>
      <c r="M78" s="42"/>
      <c r="N78" s="42"/>
    </row>
    <row r="79" spans="1:14" ht="15.75" thickBot="1" x14ac:dyDescent="0.3"/>
    <row r="80" spans="1:14" ht="192" x14ac:dyDescent="0.25">
      <c r="B80" s="91" t="s">
        <v>154</v>
      </c>
      <c r="C80" s="91" t="s">
        <v>155</v>
      </c>
      <c r="D80" s="91" t="s">
        <v>156</v>
      </c>
      <c r="E80" s="22" t="s">
        <v>157</v>
      </c>
    </row>
    <row r="81" spans="1:15" ht="24.75" thickBot="1" x14ac:dyDescent="0.3">
      <c r="B81" s="92"/>
      <c r="C81" s="92"/>
      <c r="D81" s="92"/>
      <c r="E81" s="23" t="s">
        <v>158</v>
      </c>
    </row>
    <row r="82" spans="1:15" ht="15.75" thickBot="1" x14ac:dyDescent="0.3">
      <c r="B82" s="63">
        <v>1</v>
      </c>
      <c r="C82" s="64">
        <v>2</v>
      </c>
      <c r="D82" s="64">
        <v>3</v>
      </c>
      <c r="E82" s="64">
        <v>4</v>
      </c>
    </row>
    <row r="83" spans="1:15" ht="24.75" thickBot="1" x14ac:dyDescent="0.3">
      <c r="B83" s="24" t="s">
        <v>11</v>
      </c>
      <c r="C83" s="65">
        <v>15</v>
      </c>
      <c r="D83" s="25"/>
      <c r="E83" s="25"/>
    </row>
    <row r="84" spans="1:15" ht="24.75" thickBot="1" x14ac:dyDescent="0.3">
      <c r="B84" s="24" t="s">
        <v>39</v>
      </c>
      <c r="C84" s="65">
        <v>2</v>
      </c>
      <c r="D84" s="25"/>
      <c r="E84" s="25"/>
    </row>
    <row r="85" spans="1:15" ht="24.75" thickBot="1" x14ac:dyDescent="0.3">
      <c r="B85" s="37" t="s">
        <v>159</v>
      </c>
      <c r="C85" s="66">
        <v>1</v>
      </c>
      <c r="D85" s="38"/>
      <c r="E85" s="25"/>
    </row>
    <row r="86" spans="1:15" ht="15.75" thickBot="1" x14ac:dyDescent="0.3">
      <c r="B86" s="37" t="s">
        <v>160</v>
      </c>
      <c r="C86" s="66">
        <v>2</v>
      </c>
      <c r="D86" s="38"/>
      <c r="E86" s="25"/>
    </row>
    <row r="87" spans="1:15" ht="48.75" thickBot="1" x14ac:dyDescent="0.3">
      <c r="B87" s="37" t="s">
        <v>166</v>
      </c>
      <c r="C87" s="66">
        <v>3</v>
      </c>
      <c r="D87" s="38"/>
      <c r="E87" s="25"/>
    </row>
    <row r="88" spans="1:15" ht="15.75" thickBot="1" x14ac:dyDescent="0.3">
      <c r="B88" s="24" t="s">
        <v>55</v>
      </c>
      <c r="C88" s="65">
        <v>15</v>
      </c>
      <c r="D88" s="25"/>
      <c r="E88" s="25"/>
    </row>
    <row r="89" spans="1:15" ht="15.75" thickBot="1" x14ac:dyDescent="0.3">
      <c r="B89" s="24" t="s">
        <v>84</v>
      </c>
      <c r="C89" s="65">
        <v>7</v>
      </c>
      <c r="D89" s="25"/>
      <c r="E89" s="25"/>
    </row>
    <row r="90" spans="1:15" ht="15.75" thickBot="1" x14ac:dyDescent="0.3">
      <c r="B90" s="24" t="s">
        <v>99</v>
      </c>
      <c r="C90" s="65">
        <v>18</v>
      </c>
      <c r="D90" s="25"/>
      <c r="E90" s="25"/>
    </row>
    <row r="91" spans="1:15" x14ac:dyDescent="0.25">
      <c r="B91" s="26" t="s">
        <v>161</v>
      </c>
      <c r="C91" s="88"/>
      <c r="D91" s="88" t="s">
        <v>164</v>
      </c>
      <c r="E91" s="88"/>
    </row>
    <row r="92" spans="1:15" ht="24" x14ac:dyDescent="0.25">
      <c r="B92" s="26" t="s">
        <v>162</v>
      </c>
      <c r="C92" s="89"/>
      <c r="D92" s="89"/>
      <c r="E92" s="89"/>
    </row>
    <row r="93" spans="1:15" ht="108.75" thickBot="1" x14ac:dyDescent="0.3">
      <c r="B93" s="27" t="s">
        <v>163</v>
      </c>
      <c r="C93" s="90"/>
      <c r="D93" s="90"/>
      <c r="E93" s="90"/>
    </row>
    <row r="94" spans="1:15" x14ac:dyDescent="0.25">
      <c r="B94" s="72"/>
      <c r="C94" s="73"/>
      <c r="D94" s="73"/>
      <c r="E94" s="73"/>
    </row>
    <row r="95" spans="1:15" ht="15.75" thickBot="1" x14ac:dyDescent="0.3"/>
    <row r="96" spans="1:15" ht="15.75" thickBot="1" x14ac:dyDescent="0.3">
      <c r="A96" s="74" t="s">
        <v>171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6"/>
    </row>
    <row r="97" spans="1:15" ht="23.25" thickBot="1" x14ac:dyDescent="0.3">
      <c r="A97" s="77" t="s">
        <v>1</v>
      </c>
      <c r="B97" s="77" t="s">
        <v>2</v>
      </c>
      <c r="C97" s="77" t="s">
        <v>3</v>
      </c>
      <c r="D97" s="68" t="s">
        <v>141</v>
      </c>
      <c r="E97" s="77" t="s">
        <v>4</v>
      </c>
      <c r="F97" s="77" t="s">
        <v>5</v>
      </c>
      <c r="G97" s="77" t="s">
        <v>6</v>
      </c>
      <c r="H97" s="77" t="s">
        <v>7</v>
      </c>
      <c r="I97" s="77" t="s">
        <v>151</v>
      </c>
      <c r="J97" s="77" t="s">
        <v>152</v>
      </c>
      <c r="K97" s="77" t="s">
        <v>194</v>
      </c>
      <c r="L97" s="79" t="s">
        <v>139</v>
      </c>
      <c r="M97" s="80"/>
      <c r="N97" s="79" t="s">
        <v>140</v>
      </c>
      <c r="O97" s="80"/>
    </row>
    <row r="98" spans="1:15" ht="34.5" thickBot="1" x14ac:dyDescent="0.3">
      <c r="A98" s="78"/>
      <c r="B98" s="78"/>
      <c r="C98" s="78"/>
      <c r="D98" s="68" t="s">
        <v>142</v>
      </c>
      <c r="E98" s="78"/>
      <c r="F98" s="78"/>
      <c r="G98" s="78"/>
      <c r="H98" s="78"/>
      <c r="I98" s="78"/>
      <c r="J98" s="78"/>
      <c r="K98" s="78"/>
      <c r="L98" s="68" t="s">
        <v>9</v>
      </c>
      <c r="M98" s="68" t="s">
        <v>10</v>
      </c>
      <c r="N98" s="68" t="s">
        <v>9</v>
      </c>
      <c r="O98" s="68" t="s">
        <v>10</v>
      </c>
    </row>
    <row r="99" spans="1:15" ht="15.75" thickBot="1" x14ac:dyDescent="0.3">
      <c r="A99" s="69">
        <v>1</v>
      </c>
      <c r="B99" s="70" t="s">
        <v>43</v>
      </c>
      <c r="C99" s="70" t="s">
        <v>146</v>
      </c>
      <c r="D99" s="70" t="s">
        <v>144</v>
      </c>
      <c r="E99" s="70" t="s">
        <v>45</v>
      </c>
      <c r="F99" s="70" t="s">
        <v>53</v>
      </c>
      <c r="G99" s="70">
        <v>2016</v>
      </c>
      <c r="H99" s="70"/>
      <c r="I99" s="71">
        <v>116560</v>
      </c>
      <c r="J99" s="70" t="s">
        <v>153</v>
      </c>
      <c r="K99" s="70" t="s">
        <v>219</v>
      </c>
      <c r="L99" s="70" t="s">
        <v>236</v>
      </c>
      <c r="M99" s="70" t="s">
        <v>237</v>
      </c>
      <c r="N99" s="70" t="s">
        <v>238</v>
      </c>
      <c r="O99" s="70" t="s">
        <v>239</v>
      </c>
    </row>
    <row r="100" spans="1:15" ht="15.75" thickBot="1" x14ac:dyDescent="0.3">
      <c r="A100" s="69">
        <v>2</v>
      </c>
      <c r="B100" s="70" t="s">
        <v>43</v>
      </c>
      <c r="C100" s="70" t="s">
        <v>147</v>
      </c>
      <c r="D100" s="70" t="s">
        <v>144</v>
      </c>
      <c r="E100" s="70" t="s">
        <v>150</v>
      </c>
      <c r="F100" s="70" t="s">
        <v>54</v>
      </c>
      <c r="G100" s="70">
        <v>2012</v>
      </c>
      <c r="H100" s="70">
        <v>6374</v>
      </c>
      <c r="I100" s="71">
        <v>180000</v>
      </c>
      <c r="J100" s="70" t="s">
        <v>153</v>
      </c>
      <c r="K100" s="70" t="s">
        <v>218</v>
      </c>
      <c r="L100" s="70" t="s">
        <v>240</v>
      </c>
      <c r="M100" s="70" t="s">
        <v>241</v>
      </c>
      <c r="N100" s="70" t="s">
        <v>242</v>
      </c>
      <c r="O100" s="70" t="s">
        <v>243</v>
      </c>
    </row>
  </sheetData>
  <autoFilter ref="B5:B72" xr:uid="{1FBF7FDB-BD32-428A-9CFF-D9977145C881}"/>
  <mergeCells count="33">
    <mergeCell ref="K5:L5"/>
    <mergeCell ref="M5:N5"/>
    <mergeCell ref="A4:N4"/>
    <mergeCell ref="E91:E93"/>
    <mergeCell ref="B80:B81"/>
    <mergeCell ref="C80:C81"/>
    <mergeCell ref="D80:D81"/>
    <mergeCell ref="C91:C93"/>
    <mergeCell ref="D91:D93"/>
    <mergeCell ref="F5:F6"/>
    <mergeCell ref="G5:G6"/>
    <mergeCell ref="H5:H6"/>
    <mergeCell ref="J5:J6"/>
    <mergeCell ref="I5:I6"/>
    <mergeCell ref="A74:I78"/>
    <mergeCell ref="A5:A6"/>
    <mergeCell ref="B5:B6"/>
    <mergeCell ref="C5:C6"/>
    <mergeCell ref="E5:E6"/>
    <mergeCell ref="A2:E2"/>
    <mergeCell ref="A96:O96"/>
    <mergeCell ref="A97:A98"/>
    <mergeCell ref="B97:B98"/>
    <mergeCell ref="C97:C98"/>
    <mergeCell ref="E97:E98"/>
    <mergeCell ref="F97:F98"/>
    <mergeCell ref="G97:G98"/>
    <mergeCell ref="H97:H98"/>
    <mergeCell ref="I97:I98"/>
    <mergeCell ref="J97:J98"/>
    <mergeCell ref="K97:K98"/>
    <mergeCell ref="L97:M97"/>
    <mergeCell ref="N97:O9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workbookViewId="0">
      <selection activeCell="I4" sqref="I4:I7"/>
    </sheetView>
  </sheetViews>
  <sheetFormatPr defaultColWidth="11.85546875" defaultRowHeight="11.25" x14ac:dyDescent="0.2"/>
  <cols>
    <col min="1" max="1" width="6.42578125" style="10" customWidth="1"/>
    <col min="2" max="3" width="11.85546875" style="10"/>
    <col min="4" max="4" width="11.140625" style="10" customWidth="1"/>
    <col min="5" max="5" width="10.85546875" style="10" customWidth="1"/>
    <col min="6" max="6" width="19" style="10" customWidth="1"/>
    <col min="7" max="7" width="8.7109375" style="10" customWidth="1"/>
    <col min="8" max="9" width="7.42578125" style="10" customWidth="1"/>
    <col min="10" max="10" width="11.85546875" style="10"/>
    <col min="11" max="12" width="7.5703125" style="10" customWidth="1"/>
    <col min="13" max="13" width="10.7109375" style="10" customWidth="1"/>
    <col min="14" max="14" width="10.28515625" style="10" customWidth="1"/>
    <col min="15" max="15" width="10.42578125" style="10" customWidth="1"/>
    <col min="16" max="16" width="10.28515625" style="10" customWidth="1"/>
    <col min="17" max="16384" width="11.85546875" style="10"/>
  </cols>
  <sheetData>
    <row r="1" spans="1:16" x14ac:dyDescent="0.2">
      <c r="A1" s="98" t="s">
        <v>0</v>
      </c>
      <c r="B1" s="99"/>
      <c r="C1" s="100"/>
      <c r="D1" s="8"/>
      <c r="E1" s="5"/>
      <c r="F1" s="9"/>
      <c r="G1" s="9"/>
      <c r="H1" s="9"/>
      <c r="I1" s="9"/>
      <c r="J1" s="9"/>
      <c r="K1" s="9"/>
      <c r="L1" s="9"/>
    </row>
    <row r="2" spans="1:16" x14ac:dyDescent="0.2">
      <c r="A2" s="8"/>
      <c r="B2" s="8"/>
      <c r="C2" s="8"/>
      <c r="D2" s="8"/>
      <c r="E2" s="5"/>
      <c r="F2" s="9"/>
      <c r="G2" s="9"/>
      <c r="H2" s="9"/>
      <c r="I2" s="9"/>
      <c r="J2" s="9"/>
      <c r="K2" s="9"/>
      <c r="L2" s="9"/>
    </row>
    <row r="3" spans="1:16" ht="23.25" customHeight="1" x14ac:dyDescent="0.2">
      <c r="A3" s="104" t="s">
        <v>171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22.5" x14ac:dyDescent="0.2">
      <c r="A4" s="82" t="s">
        <v>1</v>
      </c>
      <c r="B4" s="82" t="s">
        <v>2</v>
      </c>
      <c r="C4" s="82" t="s">
        <v>3</v>
      </c>
      <c r="D4" s="1" t="s">
        <v>141</v>
      </c>
      <c r="E4" s="82" t="s">
        <v>4</v>
      </c>
      <c r="F4" s="82" t="s">
        <v>5</v>
      </c>
      <c r="G4" s="82" t="s">
        <v>6</v>
      </c>
      <c r="H4" s="82" t="s">
        <v>7</v>
      </c>
      <c r="I4" s="101" t="s">
        <v>194</v>
      </c>
      <c r="J4" s="113" t="s">
        <v>151</v>
      </c>
      <c r="K4" s="113" t="s">
        <v>152</v>
      </c>
      <c r="L4" s="82" t="s">
        <v>8</v>
      </c>
      <c r="M4" s="103" t="s">
        <v>139</v>
      </c>
      <c r="N4" s="103"/>
      <c r="O4" s="103" t="s">
        <v>140</v>
      </c>
      <c r="P4" s="103"/>
    </row>
    <row r="5" spans="1:16" ht="33.75" x14ac:dyDescent="0.2">
      <c r="A5" s="82"/>
      <c r="B5" s="82"/>
      <c r="C5" s="82"/>
      <c r="D5" s="1" t="s">
        <v>142</v>
      </c>
      <c r="E5" s="82"/>
      <c r="F5" s="82"/>
      <c r="G5" s="82"/>
      <c r="H5" s="82"/>
      <c r="I5" s="102"/>
      <c r="J5" s="114"/>
      <c r="K5" s="114"/>
      <c r="L5" s="82"/>
      <c r="M5" s="35" t="s">
        <v>9</v>
      </c>
      <c r="N5" s="35" t="s">
        <v>10</v>
      </c>
      <c r="O5" s="35" t="s">
        <v>9</v>
      </c>
      <c r="P5" s="35" t="s">
        <v>10</v>
      </c>
    </row>
    <row r="6" spans="1:16" ht="22.5" x14ac:dyDescent="0.2">
      <c r="A6" s="6">
        <v>1</v>
      </c>
      <c r="B6" s="6" t="s">
        <v>43</v>
      </c>
      <c r="C6" s="6" t="s">
        <v>146</v>
      </c>
      <c r="D6" s="6" t="s">
        <v>144</v>
      </c>
      <c r="E6" s="6" t="s">
        <v>45</v>
      </c>
      <c r="F6" s="6" t="s">
        <v>53</v>
      </c>
      <c r="G6" s="6">
        <v>2016</v>
      </c>
      <c r="H6" s="6"/>
      <c r="I6" s="39"/>
      <c r="J6" s="11">
        <v>116560</v>
      </c>
      <c r="K6" s="6" t="s">
        <v>153</v>
      </c>
      <c r="L6" s="6"/>
      <c r="M6" s="36">
        <v>44269</v>
      </c>
      <c r="N6" s="36">
        <v>44633</v>
      </c>
      <c r="O6" s="36">
        <v>44634</v>
      </c>
      <c r="P6" s="36">
        <v>44998</v>
      </c>
    </row>
    <row r="7" spans="1:16" ht="22.5" x14ac:dyDescent="0.2">
      <c r="A7" s="6">
        <v>2</v>
      </c>
      <c r="B7" s="6" t="s">
        <v>43</v>
      </c>
      <c r="C7" s="6" t="s">
        <v>147</v>
      </c>
      <c r="D7" s="6" t="s">
        <v>144</v>
      </c>
      <c r="E7" s="6" t="s">
        <v>150</v>
      </c>
      <c r="F7" s="6" t="s">
        <v>54</v>
      </c>
      <c r="G7" s="6">
        <v>2012</v>
      </c>
      <c r="H7" s="6">
        <v>6374</v>
      </c>
      <c r="I7" s="39"/>
      <c r="J7" s="11">
        <v>180000</v>
      </c>
      <c r="K7" s="6" t="s">
        <v>153</v>
      </c>
      <c r="L7" s="6">
        <v>11810</v>
      </c>
      <c r="M7" s="36">
        <v>44500</v>
      </c>
      <c r="N7" s="36">
        <v>44864</v>
      </c>
      <c r="O7" s="36">
        <v>44865</v>
      </c>
      <c r="P7" s="36">
        <v>45229</v>
      </c>
    </row>
    <row r="13" spans="1:16" s="12" customFormat="1" x14ac:dyDescent="0.25">
      <c r="B13" s="82" t="s">
        <v>2</v>
      </c>
      <c r="C13" s="82" t="s">
        <v>3</v>
      </c>
      <c r="D13" s="82" t="s">
        <v>4</v>
      </c>
      <c r="E13" s="113" t="s">
        <v>151</v>
      </c>
      <c r="F13" s="112" t="s">
        <v>167</v>
      </c>
      <c r="G13" s="112" t="s">
        <v>168</v>
      </c>
    </row>
    <row r="14" spans="1:16" s="12" customFormat="1" ht="66" customHeight="1" x14ac:dyDescent="0.25">
      <c r="B14" s="82"/>
      <c r="C14" s="82"/>
      <c r="D14" s="82"/>
      <c r="E14" s="114"/>
      <c r="F14" s="112"/>
      <c r="G14" s="112"/>
    </row>
    <row r="15" spans="1:16" s="12" customFormat="1" ht="30" customHeight="1" x14ac:dyDescent="0.25">
      <c r="B15" s="109">
        <v>1</v>
      </c>
      <c r="C15" s="110"/>
      <c r="D15" s="111"/>
      <c r="E15" s="4">
        <v>2</v>
      </c>
      <c r="F15" s="6">
        <v>3</v>
      </c>
      <c r="G15" s="6">
        <v>4</v>
      </c>
    </row>
    <row r="16" spans="1:16" ht="22.5" x14ac:dyDescent="0.2">
      <c r="B16" s="6" t="s">
        <v>43</v>
      </c>
      <c r="C16" s="6" t="s">
        <v>146</v>
      </c>
      <c r="D16" s="6" t="s">
        <v>45</v>
      </c>
      <c r="E16" s="11">
        <f>J6</f>
        <v>116560</v>
      </c>
      <c r="F16" s="13"/>
      <c r="G16" s="13"/>
    </row>
    <row r="17" spans="2:7" ht="22.5" x14ac:dyDescent="0.2">
      <c r="B17" s="6" t="s">
        <v>43</v>
      </c>
      <c r="C17" s="6" t="s">
        <v>147</v>
      </c>
      <c r="D17" s="6" t="s">
        <v>150</v>
      </c>
      <c r="E17" s="11">
        <f>J7</f>
        <v>180000</v>
      </c>
      <c r="F17" s="14"/>
      <c r="G17" s="13"/>
    </row>
    <row r="18" spans="2:7" x14ac:dyDescent="0.2">
      <c r="B18" s="106"/>
      <c r="C18" s="106"/>
      <c r="D18" s="106"/>
      <c r="E18" s="107"/>
      <c r="F18" s="3" t="s">
        <v>161</v>
      </c>
      <c r="G18" s="108" t="s">
        <v>170</v>
      </c>
    </row>
    <row r="19" spans="2:7" ht="22.5" x14ac:dyDescent="0.2">
      <c r="B19" s="106"/>
      <c r="C19" s="106"/>
      <c r="D19" s="106"/>
      <c r="E19" s="107"/>
      <c r="F19" s="7" t="s">
        <v>162</v>
      </c>
      <c r="G19" s="108"/>
    </row>
    <row r="20" spans="2:7" ht="90" x14ac:dyDescent="0.2">
      <c r="B20" s="106"/>
      <c r="C20" s="106"/>
      <c r="D20" s="106"/>
      <c r="E20" s="107"/>
      <c r="F20" s="4" t="s">
        <v>169</v>
      </c>
      <c r="G20" s="108"/>
    </row>
  </sheetData>
  <mergeCells count="24">
    <mergeCell ref="M4:N4"/>
    <mergeCell ref="O4:P4"/>
    <mergeCell ref="A3:P3"/>
    <mergeCell ref="B18:E20"/>
    <mergeCell ref="G18:G20"/>
    <mergeCell ref="B15:D15"/>
    <mergeCell ref="F13:F14"/>
    <mergeCell ref="E13:E14"/>
    <mergeCell ref="G13:G14"/>
    <mergeCell ref="B13:B14"/>
    <mergeCell ref="C13:C14"/>
    <mergeCell ref="D13:D14"/>
    <mergeCell ref="J4:J5"/>
    <mergeCell ref="K4:K5"/>
    <mergeCell ref="F4:F5"/>
    <mergeCell ref="G4:G5"/>
    <mergeCell ref="H4:H5"/>
    <mergeCell ref="L4:L5"/>
    <mergeCell ref="A1:C1"/>
    <mergeCell ref="A4:A5"/>
    <mergeCell ref="B4:B5"/>
    <mergeCell ref="C4:C5"/>
    <mergeCell ref="E4:E5"/>
    <mergeCell ref="I4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OC </vt:lpstr>
      <vt:lpstr>Wykaz 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Wluranc</dc:creator>
  <cp:lastModifiedBy>PK082-A</cp:lastModifiedBy>
  <cp:lastPrinted>2020-11-30T09:49:42Z</cp:lastPrinted>
  <dcterms:created xsi:type="dcterms:W3CDTF">2018-10-28T22:00:08Z</dcterms:created>
  <dcterms:modified xsi:type="dcterms:W3CDTF">2020-11-30T11:46:59Z</dcterms:modified>
</cp:coreProperties>
</file>